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vorobyev\Desktop\Прейскурант\с 01.06.2026 для сайта\"/>
    </mc:Choice>
  </mc:AlternateContent>
  <bookViews>
    <workbookView xWindow="0" yWindow="30" windowWidth="22980" windowHeight="9000"/>
  </bookViews>
  <sheets>
    <sheet name="аренда (2)" sheetId="1" r:id="rId1"/>
  </sheets>
  <definedNames>
    <definedName name="_xlnm.Print_Area" localSheetId="0">'аренда (2)'!$A$1:$F$52</definedName>
  </definedNames>
  <calcPr calcId="152511"/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42" i="1"/>
  <c r="E39" i="1"/>
  <c r="E38" i="1"/>
  <c r="E37" i="1"/>
  <c r="E35" i="1"/>
  <c r="E34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<sst xmlns="http://schemas.openxmlformats.org/spreadsheetml/2006/main" count="102" uniqueCount="57">
  <si>
    <t>ПРЕЙСКУРАНТ</t>
  </si>
  <si>
    <t>на услуги спорткомплекса АО "ДИНУР"</t>
  </si>
  <si>
    <t>с 01.06.2026 г.</t>
  </si>
  <si>
    <t>УСЛУГИ ПО ПРЕДОСТАВЛЕНИЮ  БАССЕЙНОВ В КРАТКОВРЕМЕННОЕ ПОЛЬЗОВАНИЕ ДЛЯ ПРОВЕДЕНИЯ ФИЗКУЛЬТУРНО-ОЗДОРОВИТЕЛЬНЫХ, СПОРТИВНО-ЗРЕЛИЩНЫХ МЕРОПРИЯТИЙ</t>
  </si>
  <si>
    <t>№</t>
  </si>
  <si>
    <t>Наименование услуги</t>
  </si>
  <si>
    <t>Срок аренды</t>
  </si>
  <si>
    <t>Стоимость услуги (руб.)</t>
  </si>
  <si>
    <t>Большой бассейн</t>
  </si>
  <si>
    <t>не более 32 человек</t>
  </si>
  <si>
    <t>1 час</t>
  </si>
  <si>
    <t>Одна дорожка большого бассейна</t>
  </si>
  <si>
    <t>не более 8 человек</t>
  </si>
  <si>
    <t>Малый бассейн</t>
  </si>
  <si>
    <t>не более 20 человек</t>
  </si>
  <si>
    <t>УСЛУГИ ПО ПРЕДОСТАВЛЕНИЮ ПЛОЩАДЕЙ ВНУТРЕНННИХ ПОМЕЩЕНИЙ В КРАТКОВРЕМЕННОЕ ПОЛЬЗОВАНИЕ ДЛЯ ПРОВЕДЕНИЯ ФИЗКУЛЬТУРНО-ОЗДОРОВИТЕЛЬНЫХ, СПОРТИВНО-ЗРЕЛИЩНЫХ МЕРОПРИЯТИЙ</t>
  </si>
  <si>
    <t>Игровой зал  (ФОК)</t>
  </si>
  <si>
    <t>без оборудования</t>
  </si>
  <si>
    <t>с оборудованием</t>
  </si>
  <si>
    <t>Игровой зал (павильон стадиона)</t>
  </si>
  <si>
    <t>Тренажерный зал</t>
  </si>
  <si>
    <t>Беговая дорожка</t>
  </si>
  <si>
    <t>Корт для тхэквондо, каратэ</t>
  </si>
  <si>
    <t>1 сутки</t>
  </si>
  <si>
    <t>Помещение тира</t>
  </si>
  <si>
    <t>ПРОКАТ СПОРТИВНОГО ИНВЕНТАРЯ, в т.ч. НДС</t>
  </si>
  <si>
    <t>ПРОКАТ СПОРТИВНОГО ИНВЕНТАРЯ</t>
  </si>
  <si>
    <t>Стоимость услуги без учета НДС (руб. )</t>
  </si>
  <si>
    <t>Шапочка для плавания</t>
  </si>
  <si>
    <t>Аквапояс</t>
  </si>
  <si>
    <t>Очки для плавания</t>
  </si>
  <si>
    <t>Детский спасательный круг</t>
  </si>
  <si>
    <t>Детские нарукавники</t>
  </si>
  <si>
    <t>Палки для скандинавской ходьбы</t>
  </si>
  <si>
    <t>Комплект лыж с ботинками и палками</t>
  </si>
  <si>
    <t>7-17 лет</t>
  </si>
  <si>
    <t>18 лет и старше</t>
  </si>
  <si>
    <t>ДРУГИЕ УСЛУГИ, в т.ч. НДС</t>
  </si>
  <si>
    <t>Аренда отдельной сауны (не более 6 чел.)</t>
  </si>
  <si>
    <t>В будние дни                  9.00-17.00</t>
  </si>
  <si>
    <t>В будние дни               17.00-21.00</t>
  </si>
  <si>
    <t>Выходные дни</t>
  </si>
  <si>
    <t>Аренда площади для прочих мероприятий 1м2 (ФОК и павильон стадиона)</t>
  </si>
  <si>
    <t>1 мес.</t>
  </si>
  <si>
    <t>Услуги по подготовке лыж</t>
  </si>
  <si>
    <t>1 пара</t>
  </si>
  <si>
    <t>Предоставление оборудования для подготовки лыж</t>
  </si>
  <si>
    <t>КОМПЕНСАЦИЯ ЗА УТЕРЮ И ПОЛОМКУ ИНВЕНТАРЯ, в т.ч. НДС</t>
  </si>
  <si>
    <t>Лыжи</t>
  </si>
  <si>
    <t>Палки лыжные</t>
  </si>
  <si>
    <t>Дубликат пропуска</t>
  </si>
  <si>
    <t>1 шт</t>
  </si>
  <si>
    <t>Утеря ключа от шкафа для одежды</t>
  </si>
  <si>
    <t>Утеря/поломка бирки для одежды</t>
  </si>
  <si>
    <t>Поломка замка в шкафу для одежды</t>
  </si>
  <si>
    <t>Примечание:</t>
  </si>
  <si>
    <t>Инвентарь выдаётся в обмен на документ (пропуск, удостоверение личности, права и т.д.), имеющий фотографию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</si>
</sst>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zoomScale="60" zoomScaleNormal="85" workbookViewId="0">
      <selection activeCell="N43" sqref="N43"/>
    </sheetView>
  </sheetViews>
  <sheetFormatPr defaultColWidth="9" defaultRowHeight="15.75" x14ac:dyDescent="0.25"/>
  <cols>
    <col min="1" max="1" width="3.5703125" style="1" customWidth="1"/>
    <col min="2" max="2" width="39.85546875" style="1" customWidth="1"/>
    <col min="3" max="3" width="18" style="1" customWidth="1"/>
    <col min="4" max="4" width="12.140625" style="1" customWidth="1"/>
    <col min="5" max="5" width="17.42578125" style="1" customWidth="1"/>
    <col min="6" max="6" width="16.5703125" style="2" customWidth="1"/>
    <col min="7" max="227" width="9" style="2"/>
    <col min="228" max="228" width="3.5703125" style="2" customWidth="1"/>
    <col min="229" max="229" width="16.7109375" style="2" customWidth="1"/>
    <col min="230" max="230" width="11.42578125" style="2" customWidth="1"/>
    <col min="231" max="231" width="24.140625" style="2" customWidth="1"/>
    <col min="232" max="232" width="23.5703125" style="2" customWidth="1"/>
    <col min="233" max="233" width="14.85546875" style="2" customWidth="1"/>
    <col min="234" max="234" width="11.140625" style="2" customWidth="1"/>
    <col min="235" max="235" width="11.28515625" style="2" customWidth="1"/>
    <col min="236" max="236" width="19" style="2" customWidth="1"/>
    <col min="237" max="237" width="12.5703125" style="2" customWidth="1"/>
    <col min="238" max="238" width="14.85546875" style="2" customWidth="1"/>
    <col min="239" max="239" width="9" style="2"/>
    <col min="240" max="240" width="10.140625" style="2" customWidth="1"/>
    <col min="241" max="483" width="9" style="2"/>
    <col min="484" max="484" width="3.5703125" style="2" customWidth="1"/>
    <col min="485" max="485" width="16.7109375" style="2" customWidth="1"/>
    <col min="486" max="486" width="11.42578125" style="2" customWidth="1"/>
    <col min="487" max="487" width="24.140625" style="2" customWidth="1"/>
    <col min="488" max="488" width="23.5703125" style="2" customWidth="1"/>
    <col min="489" max="489" width="14.85546875" style="2" customWidth="1"/>
    <col min="490" max="490" width="11.140625" style="2" customWidth="1"/>
    <col min="491" max="491" width="11.28515625" style="2" customWidth="1"/>
    <col min="492" max="492" width="19" style="2" customWidth="1"/>
    <col min="493" max="493" width="12.5703125" style="2" customWidth="1"/>
    <col min="494" max="494" width="14.85546875" style="2" customWidth="1"/>
    <col min="495" max="495" width="9" style="2"/>
    <col min="496" max="496" width="10.140625" style="2" customWidth="1"/>
    <col min="497" max="739" width="9" style="2"/>
    <col min="740" max="740" width="3.5703125" style="2" customWidth="1"/>
    <col min="741" max="741" width="16.7109375" style="2" customWidth="1"/>
    <col min="742" max="742" width="11.42578125" style="2" customWidth="1"/>
    <col min="743" max="743" width="24.140625" style="2" customWidth="1"/>
    <col min="744" max="744" width="23.5703125" style="2" customWidth="1"/>
    <col min="745" max="745" width="14.85546875" style="2" customWidth="1"/>
    <col min="746" max="746" width="11.140625" style="2" customWidth="1"/>
    <col min="747" max="747" width="11.28515625" style="2" customWidth="1"/>
    <col min="748" max="748" width="19" style="2" customWidth="1"/>
    <col min="749" max="749" width="12.5703125" style="2" customWidth="1"/>
    <col min="750" max="750" width="14.85546875" style="2" customWidth="1"/>
    <col min="751" max="751" width="9" style="2"/>
    <col min="752" max="752" width="10.140625" style="2" customWidth="1"/>
    <col min="753" max="995" width="9" style="2"/>
    <col min="996" max="996" width="3.5703125" style="2" customWidth="1"/>
    <col min="997" max="997" width="16.7109375" style="2" customWidth="1"/>
    <col min="998" max="998" width="11.42578125" style="2" customWidth="1"/>
    <col min="999" max="999" width="24.140625" style="2" customWidth="1"/>
    <col min="1000" max="1000" width="23.5703125" style="2" customWidth="1"/>
    <col min="1001" max="1001" width="14.85546875" style="2" customWidth="1"/>
    <col min="1002" max="1002" width="11.140625" style="2" customWidth="1"/>
    <col min="1003" max="1003" width="11.28515625" style="2" customWidth="1"/>
    <col min="1004" max="1004" width="19" style="2" customWidth="1"/>
    <col min="1005" max="1005" width="12.5703125" style="2" customWidth="1"/>
    <col min="1006" max="1006" width="14.85546875" style="2" customWidth="1"/>
    <col min="1007" max="1007" width="9" style="2"/>
    <col min="1008" max="1008" width="10.140625" style="2" customWidth="1"/>
    <col min="1009" max="1251" width="9" style="2"/>
    <col min="1252" max="1252" width="3.5703125" style="2" customWidth="1"/>
    <col min="1253" max="1253" width="16.7109375" style="2" customWidth="1"/>
    <col min="1254" max="1254" width="11.42578125" style="2" customWidth="1"/>
    <col min="1255" max="1255" width="24.140625" style="2" customWidth="1"/>
    <col min="1256" max="1256" width="23.5703125" style="2" customWidth="1"/>
    <col min="1257" max="1257" width="14.85546875" style="2" customWidth="1"/>
    <col min="1258" max="1258" width="11.140625" style="2" customWidth="1"/>
    <col min="1259" max="1259" width="11.28515625" style="2" customWidth="1"/>
    <col min="1260" max="1260" width="19" style="2" customWidth="1"/>
    <col min="1261" max="1261" width="12.5703125" style="2" customWidth="1"/>
    <col min="1262" max="1262" width="14.85546875" style="2" customWidth="1"/>
    <col min="1263" max="1263" width="9" style="2"/>
    <col min="1264" max="1264" width="10.140625" style="2" customWidth="1"/>
    <col min="1265" max="1507" width="9" style="2"/>
    <col min="1508" max="1508" width="3.5703125" style="2" customWidth="1"/>
    <col min="1509" max="1509" width="16.7109375" style="2" customWidth="1"/>
    <col min="1510" max="1510" width="11.42578125" style="2" customWidth="1"/>
    <col min="1511" max="1511" width="24.140625" style="2" customWidth="1"/>
    <col min="1512" max="1512" width="23.5703125" style="2" customWidth="1"/>
    <col min="1513" max="1513" width="14.85546875" style="2" customWidth="1"/>
    <col min="1514" max="1514" width="11.140625" style="2" customWidth="1"/>
    <col min="1515" max="1515" width="11.28515625" style="2" customWidth="1"/>
    <col min="1516" max="1516" width="19" style="2" customWidth="1"/>
    <col min="1517" max="1517" width="12.5703125" style="2" customWidth="1"/>
    <col min="1518" max="1518" width="14.85546875" style="2" customWidth="1"/>
    <col min="1519" max="1519" width="9" style="2"/>
    <col min="1520" max="1520" width="10.140625" style="2" customWidth="1"/>
    <col min="1521" max="1763" width="9" style="2"/>
    <col min="1764" max="1764" width="3.5703125" style="2" customWidth="1"/>
    <col min="1765" max="1765" width="16.7109375" style="2" customWidth="1"/>
    <col min="1766" max="1766" width="11.42578125" style="2" customWidth="1"/>
    <col min="1767" max="1767" width="24.140625" style="2" customWidth="1"/>
    <col min="1768" max="1768" width="23.5703125" style="2" customWidth="1"/>
    <col min="1769" max="1769" width="14.85546875" style="2" customWidth="1"/>
    <col min="1770" max="1770" width="11.140625" style="2" customWidth="1"/>
    <col min="1771" max="1771" width="11.28515625" style="2" customWidth="1"/>
    <col min="1772" max="1772" width="19" style="2" customWidth="1"/>
    <col min="1773" max="1773" width="12.5703125" style="2" customWidth="1"/>
    <col min="1774" max="1774" width="14.85546875" style="2" customWidth="1"/>
    <col min="1775" max="1775" width="9" style="2"/>
    <col min="1776" max="1776" width="10.140625" style="2" customWidth="1"/>
    <col min="1777" max="2019" width="9" style="2"/>
    <col min="2020" max="2020" width="3.5703125" style="2" customWidth="1"/>
    <col min="2021" max="2021" width="16.7109375" style="2" customWidth="1"/>
    <col min="2022" max="2022" width="11.42578125" style="2" customWidth="1"/>
    <col min="2023" max="2023" width="24.140625" style="2" customWidth="1"/>
    <col min="2024" max="2024" width="23.5703125" style="2" customWidth="1"/>
    <col min="2025" max="2025" width="14.85546875" style="2" customWidth="1"/>
    <col min="2026" max="2026" width="11.140625" style="2" customWidth="1"/>
    <col min="2027" max="2027" width="11.28515625" style="2" customWidth="1"/>
    <col min="2028" max="2028" width="19" style="2" customWidth="1"/>
    <col min="2029" max="2029" width="12.5703125" style="2" customWidth="1"/>
    <col min="2030" max="2030" width="14.85546875" style="2" customWidth="1"/>
    <col min="2031" max="2031" width="9" style="2"/>
    <col min="2032" max="2032" width="10.140625" style="2" customWidth="1"/>
    <col min="2033" max="2275" width="9" style="2"/>
    <col min="2276" max="2276" width="3.5703125" style="2" customWidth="1"/>
    <col min="2277" max="2277" width="16.7109375" style="2" customWidth="1"/>
    <col min="2278" max="2278" width="11.42578125" style="2" customWidth="1"/>
    <col min="2279" max="2279" width="24.140625" style="2" customWidth="1"/>
    <col min="2280" max="2280" width="23.5703125" style="2" customWidth="1"/>
    <col min="2281" max="2281" width="14.85546875" style="2" customWidth="1"/>
    <col min="2282" max="2282" width="11.140625" style="2" customWidth="1"/>
    <col min="2283" max="2283" width="11.28515625" style="2" customWidth="1"/>
    <col min="2284" max="2284" width="19" style="2" customWidth="1"/>
    <col min="2285" max="2285" width="12.5703125" style="2" customWidth="1"/>
    <col min="2286" max="2286" width="14.85546875" style="2" customWidth="1"/>
    <col min="2287" max="2287" width="9" style="2"/>
    <col min="2288" max="2288" width="10.140625" style="2" customWidth="1"/>
    <col min="2289" max="2531" width="9" style="2"/>
    <col min="2532" max="2532" width="3.5703125" style="2" customWidth="1"/>
    <col min="2533" max="2533" width="16.7109375" style="2" customWidth="1"/>
    <col min="2534" max="2534" width="11.42578125" style="2" customWidth="1"/>
    <col min="2535" max="2535" width="24.140625" style="2" customWidth="1"/>
    <col min="2536" max="2536" width="23.5703125" style="2" customWidth="1"/>
    <col min="2537" max="2537" width="14.85546875" style="2" customWidth="1"/>
    <col min="2538" max="2538" width="11.140625" style="2" customWidth="1"/>
    <col min="2539" max="2539" width="11.28515625" style="2" customWidth="1"/>
    <col min="2540" max="2540" width="19" style="2" customWidth="1"/>
    <col min="2541" max="2541" width="12.5703125" style="2" customWidth="1"/>
    <col min="2542" max="2542" width="14.85546875" style="2" customWidth="1"/>
    <col min="2543" max="2543" width="9" style="2"/>
    <col min="2544" max="2544" width="10.140625" style="2" customWidth="1"/>
    <col min="2545" max="2787" width="9" style="2"/>
    <col min="2788" max="2788" width="3.5703125" style="2" customWidth="1"/>
    <col min="2789" max="2789" width="16.7109375" style="2" customWidth="1"/>
    <col min="2790" max="2790" width="11.42578125" style="2" customWidth="1"/>
    <col min="2791" max="2791" width="24.140625" style="2" customWidth="1"/>
    <col min="2792" max="2792" width="23.5703125" style="2" customWidth="1"/>
    <col min="2793" max="2793" width="14.85546875" style="2" customWidth="1"/>
    <col min="2794" max="2794" width="11.140625" style="2" customWidth="1"/>
    <col min="2795" max="2795" width="11.28515625" style="2" customWidth="1"/>
    <col min="2796" max="2796" width="19" style="2" customWidth="1"/>
    <col min="2797" max="2797" width="12.5703125" style="2" customWidth="1"/>
    <col min="2798" max="2798" width="14.85546875" style="2" customWidth="1"/>
    <col min="2799" max="2799" width="9" style="2"/>
    <col min="2800" max="2800" width="10.140625" style="2" customWidth="1"/>
    <col min="2801" max="3043" width="9" style="2"/>
    <col min="3044" max="3044" width="3.5703125" style="2" customWidth="1"/>
    <col min="3045" max="3045" width="16.7109375" style="2" customWidth="1"/>
    <col min="3046" max="3046" width="11.42578125" style="2" customWidth="1"/>
    <col min="3047" max="3047" width="24.140625" style="2" customWidth="1"/>
    <col min="3048" max="3048" width="23.5703125" style="2" customWidth="1"/>
    <col min="3049" max="3049" width="14.85546875" style="2" customWidth="1"/>
    <col min="3050" max="3050" width="11.140625" style="2" customWidth="1"/>
    <col min="3051" max="3051" width="11.28515625" style="2" customWidth="1"/>
    <col min="3052" max="3052" width="19" style="2" customWidth="1"/>
    <col min="3053" max="3053" width="12.5703125" style="2" customWidth="1"/>
    <col min="3054" max="3054" width="14.85546875" style="2" customWidth="1"/>
    <col min="3055" max="3055" width="9" style="2"/>
    <col min="3056" max="3056" width="10.140625" style="2" customWidth="1"/>
    <col min="3057" max="3299" width="9" style="2"/>
    <col min="3300" max="3300" width="3.5703125" style="2" customWidth="1"/>
    <col min="3301" max="3301" width="16.7109375" style="2" customWidth="1"/>
    <col min="3302" max="3302" width="11.42578125" style="2" customWidth="1"/>
    <col min="3303" max="3303" width="24.140625" style="2" customWidth="1"/>
    <col min="3304" max="3304" width="23.5703125" style="2" customWidth="1"/>
    <col min="3305" max="3305" width="14.85546875" style="2" customWidth="1"/>
    <col min="3306" max="3306" width="11.140625" style="2" customWidth="1"/>
    <col min="3307" max="3307" width="11.28515625" style="2" customWidth="1"/>
    <col min="3308" max="3308" width="19" style="2" customWidth="1"/>
    <col min="3309" max="3309" width="12.5703125" style="2" customWidth="1"/>
    <col min="3310" max="3310" width="14.85546875" style="2" customWidth="1"/>
    <col min="3311" max="3311" width="9" style="2"/>
    <col min="3312" max="3312" width="10.140625" style="2" customWidth="1"/>
    <col min="3313" max="3555" width="9" style="2"/>
    <col min="3556" max="3556" width="3.5703125" style="2" customWidth="1"/>
    <col min="3557" max="3557" width="16.7109375" style="2" customWidth="1"/>
    <col min="3558" max="3558" width="11.42578125" style="2" customWidth="1"/>
    <col min="3559" max="3559" width="24.140625" style="2" customWidth="1"/>
    <col min="3560" max="3560" width="23.5703125" style="2" customWidth="1"/>
    <col min="3561" max="3561" width="14.85546875" style="2" customWidth="1"/>
    <col min="3562" max="3562" width="11.140625" style="2" customWidth="1"/>
    <col min="3563" max="3563" width="11.28515625" style="2" customWidth="1"/>
    <col min="3564" max="3564" width="19" style="2" customWidth="1"/>
    <col min="3565" max="3565" width="12.5703125" style="2" customWidth="1"/>
    <col min="3566" max="3566" width="14.85546875" style="2" customWidth="1"/>
    <col min="3567" max="3567" width="9" style="2"/>
    <col min="3568" max="3568" width="10.140625" style="2" customWidth="1"/>
    <col min="3569" max="3811" width="9" style="2"/>
    <col min="3812" max="3812" width="3.5703125" style="2" customWidth="1"/>
    <col min="3813" max="3813" width="16.7109375" style="2" customWidth="1"/>
    <col min="3814" max="3814" width="11.42578125" style="2" customWidth="1"/>
    <col min="3815" max="3815" width="24.140625" style="2" customWidth="1"/>
    <col min="3816" max="3816" width="23.5703125" style="2" customWidth="1"/>
    <col min="3817" max="3817" width="14.85546875" style="2" customWidth="1"/>
    <col min="3818" max="3818" width="11.140625" style="2" customWidth="1"/>
    <col min="3819" max="3819" width="11.28515625" style="2" customWidth="1"/>
    <col min="3820" max="3820" width="19" style="2" customWidth="1"/>
    <col min="3821" max="3821" width="12.5703125" style="2" customWidth="1"/>
    <col min="3822" max="3822" width="14.85546875" style="2" customWidth="1"/>
    <col min="3823" max="3823" width="9" style="2"/>
    <col min="3824" max="3824" width="10.140625" style="2" customWidth="1"/>
    <col min="3825" max="4067" width="9" style="2"/>
    <col min="4068" max="4068" width="3.5703125" style="2" customWidth="1"/>
    <col min="4069" max="4069" width="16.7109375" style="2" customWidth="1"/>
    <col min="4070" max="4070" width="11.42578125" style="2" customWidth="1"/>
    <col min="4071" max="4071" width="24.140625" style="2" customWidth="1"/>
    <col min="4072" max="4072" width="23.5703125" style="2" customWidth="1"/>
    <col min="4073" max="4073" width="14.85546875" style="2" customWidth="1"/>
    <col min="4074" max="4074" width="11.140625" style="2" customWidth="1"/>
    <col min="4075" max="4075" width="11.28515625" style="2" customWidth="1"/>
    <col min="4076" max="4076" width="19" style="2" customWidth="1"/>
    <col min="4077" max="4077" width="12.5703125" style="2" customWidth="1"/>
    <col min="4078" max="4078" width="14.85546875" style="2" customWidth="1"/>
    <col min="4079" max="4079" width="9" style="2"/>
    <col min="4080" max="4080" width="10.140625" style="2" customWidth="1"/>
    <col min="4081" max="4323" width="9" style="2"/>
    <col min="4324" max="4324" width="3.5703125" style="2" customWidth="1"/>
    <col min="4325" max="4325" width="16.7109375" style="2" customWidth="1"/>
    <col min="4326" max="4326" width="11.42578125" style="2" customWidth="1"/>
    <col min="4327" max="4327" width="24.140625" style="2" customWidth="1"/>
    <col min="4328" max="4328" width="23.5703125" style="2" customWidth="1"/>
    <col min="4329" max="4329" width="14.85546875" style="2" customWidth="1"/>
    <col min="4330" max="4330" width="11.140625" style="2" customWidth="1"/>
    <col min="4331" max="4331" width="11.28515625" style="2" customWidth="1"/>
    <col min="4332" max="4332" width="19" style="2" customWidth="1"/>
    <col min="4333" max="4333" width="12.5703125" style="2" customWidth="1"/>
    <col min="4334" max="4334" width="14.85546875" style="2" customWidth="1"/>
    <col min="4335" max="4335" width="9" style="2"/>
    <col min="4336" max="4336" width="10.140625" style="2" customWidth="1"/>
    <col min="4337" max="4579" width="9" style="2"/>
    <col min="4580" max="4580" width="3.5703125" style="2" customWidth="1"/>
    <col min="4581" max="4581" width="16.7109375" style="2" customWidth="1"/>
    <col min="4582" max="4582" width="11.42578125" style="2" customWidth="1"/>
    <col min="4583" max="4583" width="24.140625" style="2" customWidth="1"/>
    <col min="4584" max="4584" width="23.5703125" style="2" customWidth="1"/>
    <col min="4585" max="4585" width="14.85546875" style="2" customWidth="1"/>
    <col min="4586" max="4586" width="11.140625" style="2" customWidth="1"/>
    <col min="4587" max="4587" width="11.28515625" style="2" customWidth="1"/>
    <col min="4588" max="4588" width="19" style="2" customWidth="1"/>
    <col min="4589" max="4589" width="12.5703125" style="2" customWidth="1"/>
    <col min="4590" max="4590" width="14.85546875" style="2" customWidth="1"/>
    <col min="4591" max="4591" width="9" style="2"/>
    <col min="4592" max="4592" width="10.140625" style="2" customWidth="1"/>
    <col min="4593" max="4835" width="9" style="2"/>
    <col min="4836" max="4836" width="3.5703125" style="2" customWidth="1"/>
    <col min="4837" max="4837" width="16.7109375" style="2" customWidth="1"/>
    <col min="4838" max="4838" width="11.42578125" style="2" customWidth="1"/>
    <col min="4839" max="4839" width="24.140625" style="2" customWidth="1"/>
    <col min="4840" max="4840" width="23.5703125" style="2" customWidth="1"/>
    <col min="4841" max="4841" width="14.85546875" style="2" customWidth="1"/>
    <col min="4842" max="4842" width="11.140625" style="2" customWidth="1"/>
    <col min="4843" max="4843" width="11.28515625" style="2" customWidth="1"/>
    <col min="4844" max="4844" width="19" style="2" customWidth="1"/>
    <col min="4845" max="4845" width="12.5703125" style="2" customWidth="1"/>
    <col min="4846" max="4846" width="14.85546875" style="2" customWidth="1"/>
    <col min="4847" max="4847" width="9" style="2"/>
    <col min="4848" max="4848" width="10.140625" style="2" customWidth="1"/>
    <col min="4849" max="5091" width="9" style="2"/>
    <col min="5092" max="5092" width="3.5703125" style="2" customWidth="1"/>
    <col min="5093" max="5093" width="16.7109375" style="2" customWidth="1"/>
    <col min="5094" max="5094" width="11.42578125" style="2" customWidth="1"/>
    <col min="5095" max="5095" width="24.140625" style="2" customWidth="1"/>
    <col min="5096" max="5096" width="23.5703125" style="2" customWidth="1"/>
    <col min="5097" max="5097" width="14.85546875" style="2" customWidth="1"/>
    <col min="5098" max="5098" width="11.140625" style="2" customWidth="1"/>
    <col min="5099" max="5099" width="11.28515625" style="2" customWidth="1"/>
    <col min="5100" max="5100" width="19" style="2" customWidth="1"/>
    <col min="5101" max="5101" width="12.5703125" style="2" customWidth="1"/>
    <col min="5102" max="5102" width="14.85546875" style="2" customWidth="1"/>
    <col min="5103" max="5103" width="9" style="2"/>
    <col min="5104" max="5104" width="10.140625" style="2" customWidth="1"/>
    <col min="5105" max="5347" width="9" style="2"/>
    <col min="5348" max="5348" width="3.5703125" style="2" customWidth="1"/>
    <col min="5349" max="5349" width="16.7109375" style="2" customWidth="1"/>
    <col min="5350" max="5350" width="11.42578125" style="2" customWidth="1"/>
    <col min="5351" max="5351" width="24.140625" style="2" customWidth="1"/>
    <col min="5352" max="5352" width="23.5703125" style="2" customWidth="1"/>
    <col min="5353" max="5353" width="14.85546875" style="2" customWidth="1"/>
    <col min="5354" max="5354" width="11.140625" style="2" customWidth="1"/>
    <col min="5355" max="5355" width="11.28515625" style="2" customWidth="1"/>
    <col min="5356" max="5356" width="19" style="2" customWidth="1"/>
    <col min="5357" max="5357" width="12.5703125" style="2" customWidth="1"/>
    <col min="5358" max="5358" width="14.85546875" style="2" customWidth="1"/>
    <col min="5359" max="5359" width="9" style="2"/>
    <col min="5360" max="5360" width="10.140625" style="2" customWidth="1"/>
    <col min="5361" max="5603" width="9" style="2"/>
    <col min="5604" max="5604" width="3.5703125" style="2" customWidth="1"/>
    <col min="5605" max="5605" width="16.7109375" style="2" customWidth="1"/>
    <col min="5606" max="5606" width="11.42578125" style="2" customWidth="1"/>
    <col min="5607" max="5607" width="24.140625" style="2" customWidth="1"/>
    <col min="5608" max="5608" width="23.5703125" style="2" customWidth="1"/>
    <col min="5609" max="5609" width="14.85546875" style="2" customWidth="1"/>
    <col min="5610" max="5610" width="11.140625" style="2" customWidth="1"/>
    <col min="5611" max="5611" width="11.28515625" style="2" customWidth="1"/>
    <col min="5612" max="5612" width="19" style="2" customWidth="1"/>
    <col min="5613" max="5613" width="12.5703125" style="2" customWidth="1"/>
    <col min="5614" max="5614" width="14.85546875" style="2" customWidth="1"/>
    <col min="5615" max="5615" width="9" style="2"/>
    <col min="5616" max="5616" width="10.140625" style="2" customWidth="1"/>
    <col min="5617" max="5859" width="9" style="2"/>
    <col min="5860" max="5860" width="3.5703125" style="2" customWidth="1"/>
    <col min="5861" max="5861" width="16.7109375" style="2" customWidth="1"/>
    <col min="5862" max="5862" width="11.42578125" style="2" customWidth="1"/>
    <col min="5863" max="5863" width="24.140625" style="2" customWidth="1"/>
    <col min="5864" max="5864" width="23.5703125" style="2" customWidth="1"/>
    <col min="5865" max="5865" width="14.85546875" style="2" customWidth="1"/>
    <col min="5866" max="5866" width="11.140625" style="2" customWidth="1"/>
    <col min="5867" max="5867" width="11.28515625" style="2" customWidth="1"/>
    <col min="5868" max="5868" width="19" style="2" customWidth="1"/>
    <col min="5869" max="5869" width="12.5703125" style="2" customWidth="1"/>
    <col min="5870" max="5870" width="14.85546875" style="2" customWidth="1"/>
    <col min="5871" max="5871" width="9" style="2"/>
    <col min="5872" max="5872" width="10.140625" style="2" customWidth="1"/>
    <col min="5873" max="6115" width="9" style="2"/>
    <col min="6116" max="6116" width="3.5703125" style="2" customWidth="1"/>
    <col min="6117" max="6117" width="16.7109375" style="2" customWidth="1"/>
    <col min="6118" max="6118" width="11.42578125" style="2" customWidth="1"/>
    <col min="6119" max="6119" width="24.140625" style="2" customWidth="1"/>
    <col min="6120" max="6120" width="23.5703125" style="2" customWidth="1"/>
    <col min="6121" max="6121" width="14.85546875" style="2" customWidth="1"/>
    <col min="6122" max="6122" width="11.140625" style="2" customWidth="1"/>
    <col min="6123" max="6123" width="11.28515625" style="2" customWidth="1"/>
    <col min="6124" max="6124" width="19" style="2" customWidth="1"/>
    <col min="6125" max="6125" width="12.5703125" style="2" customWidth="1"/>
    <col min="6126" max="6126" width="14.85546875" style="2" customWidth="1"/>
    <col min="6127" max="6127" width="9" style="2"/>
    <col min="6128" max="6128" width="10.140625" style="2" customWidth="1"/>
    <col min="6129" max="6371" width="9" style="2"/>
    <col min="6372" max="6372" width="3.5703125" style="2" customWidth="1"/>
    <col min="6373" max="6373" width="16.7109375" style="2" customWidth="1"/>
    <col min="6374" max="6374" width="11.42578125" style="2" customWidth="1"/>
    <col min="6375" max="6375" width="24.140625" style="2" customWidth="1"/>
    <col min="6376" max="6376" width="23.5703125" style="2" customWidth="1"/>
    <col min="6377" max="6377" width="14.85546875" style="2" customWidth="1"/>
    <col min="6378" max="6378" width="11.140625" style="2" customWidth="1"/>
    <col min="6379" max="6379" width="11.28515625" style="2" customWidth="1"/>
    <col min="6380" max="6380" width="19" style="2" customWidth="1"/>
    <col min="6381" max="6381" width="12.5703125" style="2" customWidth="1"/>
    <col min="6382" max="6382" width="14.85546875" style="2" customWidth="1"/>
    <col min="6383" max="6383" width="9" style="2"/>
    <col min="6384" max="6384" width="10.140625" style="2" customWidth="1"/>
    <col min="6385" max="6627" width="9" style="2"/>
    <col min="6628" max="6628" width="3.5703125" style="2" customWidth="1"/>
    <col min="6629" max="6629" width="16.7109375" style="2" customWidth="1"/>
    <col min="6630" max="6630" width="11.42578125" style="2" customWidth="1"/>
    <col min="6631" max="6631" width="24.140625" style="2" customWidth="1"/>
    <col min="6632" max="6632" width="23.5703125" style="2" customWidth="1"/>
    <col min="6633" max="6633" width="14.85546875" style="2" customWidth="1"/>
    <col min="6634" max="6634" width="11.140625" style="2" customWidth="1"/>
    <col min="6635" max="6635" width="11.28515625" style="2" customWidth="1"/>
    <col min="6636" max="6636" width="19" style="2" customWidth="1"/>
    <col min="6637" max="6637" width="12.5703125" style="2" customWidth="1"/>
    <col min="6638" max="6638" width="14.85546875" style="2" customWidth="1"/>
    <col min="6639" max="6639" width="9" style="2"/>
    <col min="6640" max="6640" width="10.140625" style="2" customWidth="1"/>
    <col min="6641" max="6883" width="9" style="2"/>
    <col min="6884" max="6884" width="3.5703125" style="2" customWidth="1"/>
    <col min="6885" max="6885" width="16.7109375" style="2" customWidth="1"/>
    <col min="6886" max="6886" width="11.42578125" style="2" customWidth="1"/>
    <col min="6887" max="6887" width="24.140625" style="2" customWidth="1"/>
    <col min="6888" max="6888" width="23.5703125" style="2" customWidth="1"/>
    <col min="6889" max="6889" width="14.85546875" style="2" customWidth="1"/>
    <col min="6890" max="6890" width="11.140625" style="2" customWidth="1"/>
    <col min="6891" max="6891" width="11.28515625" style="2" customWidth="1"/>
    <col min="6892" max="6892" width="19" style="2" customWidth="1"/>
    <col min="6893" max="6893" width="12.5703125" style="2" customWidth="1"/>
    <col min="6894" max="6894" width="14.85546875" style="2" customWidth="1"/>
    <col min="6895" max="6895" width="9" style="2"/>
    <col min="6896" max="6896" width="10.140625" style="2" customWidth="1"/>
    <col min="6897" max="7139" width="9" style="2"/>
    <col min="7140" max="7140" width="3.5703125" style="2" customWidth="1"/>
    <col min="7141" max="7141" width="16.7109375" style="2" customWidth="1"/>
    <col min="7142" max="7142" width="11.42578125" style="2" customWidth="1"/>
    <col min="7143" max="7143" width="24.140625" style="2" customWidth="1"/>
    <col min="7144" max="7144" width="23.5703125" style="2" customWidth="1"/>
    <col min="7145" max="7145" width="14.85546875" style="2" customWidth="1"/>
    <col min="7146" max="7146" width="11.140625" style="2" customWidth="1"/>
    <col min="7147" max="7147" width="11.28515625" style="2" customWidth="1"/>
    <col min="7148" max="7148" width="19" style="2" customWidth="1"/>
    <col min="7149" max="7149" width="12.5703125" style="2" customWidth="1"/>
    <col min="7150" max="7150" width="14.85546875" style="2" customWidth="1"/>
    <col min="7151" max="7151" width="9" style="2"/>
    <col min="7152" max="7152" width="10.140625" style="2" customWidth="1"/>
    <col min="7153" max="7395" width="9" style="2"/>
    <col min="7396" max="7396" width="3.5703125" style="2" customWidth="1"/>
    <col min="7397" max="7397" width="16.7109375" style="2" customWidth="1"/>
    <col min="7398" max="7398" width="11.42578125" style="2" customWidth="1"/>
    <col min="7399" max="7399" width="24.140625" style="2" customWidth="1"/>
    <col min="7400" max="7400" width="23.5703125" style="2" customWidth="1"/>
    <col min="7401" max="7401" width="14.85546875" style="2" customWidth="1"/>
    <col min="7402" max="7402" width="11.140625" style="2" customWidth="1"/>
    <col min="7403" max="7403" width="11.28515625" style="2" customWidth="1"/>
    <col min="7404" max="7404" width="19" style="2" customWidth="1"/>
    <col min="7405" max="7405" width="12.5703125" style="2" customWidth="1"/>
    <col min="7406" max="7406" width="14.85546875" style="2" customWidth="1"/>
    <col min="7407" max="7407" width="9" style="2"/>
    <col min="7408" max="7408" width="10.140625" style="2" customWidth="1"/>
    <col min="7409" max="7651" width="9" style="2"/>
    <col min="7652" max="7652" width="3.5703125" style="2" customWidth="1"/>
    <col min="7653" max="7653" width="16.7109375" style="2" customWidth="1"/>
    <col min="7654" max="7654" width="11.42578125" style="2" customWidth="1"/>
    <col min="7655" max="7655" width="24.140625" style="2" customWidth="1"/>
    <col min="7656" max="7656" width="23.5703125" style="2" customWidth="1"/>
    <col min="7657" max="7657" width="14.85546875" style="2" customWidth="1"/>
    <col min="7658" max="7658" width="11.140625" style="2" customWidth="1"/>
    <col min="7659" max="7659" width="11.28515625" style="2" customWidth="1"/>
    <col min="7660" max="7660" width="19" style="2" customWidth="1"/>
    <col min="7661" max="7661" width="12.5703125" style="2" customWidth="1"/>
    <col min="7662" max="7662" width="14.85546875" style="2" customWidth="1"/>
    <col min="7663" max="7663" width="9" style="2"/>
    <col min="7664" max="7664" width="10.140625" style="2" customWidth="1"/>
    <col min="7665" max="7907" width="9" style="2"/>
    <col min="7908" max="7908" width="3.5703125" style="2" customWidth="1"/>
    <col min="7909" max="7909" width="16.7109375" style="2" customWidth="1"/>
    <col min="7910" max="7910" width="11.42578125" style="2" customWidth="1"/>
    <col min="7911" max="7911" width="24.140625" style="2" customWidth="1"/>
    <col min="7912" max="7912" width="23.5703125" style="2" customWidth="1"/>
    <col min="7913" max="7913" width="14.85546875" style="2" customWidth="1"/>
    <col min="7914" max="7914" width="11.140625" style="2" customWidth="1"/>
    <col min="7915" max="7915" width="11.28515625" style="2" customWidth="1"/>
    <col min="7916" max="7916" width="19" style="2" customWidth="1"/>
    <col min="7917" max="7917" width="12.5703125" style="2" customWidth="1"/>
    <col min="7918" max="7918" width="14.85546875" style="2" customWidth="1"/>
    <col min="7919" max="7919" width="9" style="2"/>
    <col min="7920" max="7920" width="10.140625" style="2" customWidth="1"/>
    <col min="7921" max="8163" width="9" style="2"/>
    <col min="8164" max="8164" width="3.5703125" style="2" customWidth="1"/>
    <col min="8165" max="8165" width="16.7109375" style="2" customWidth="1"/>
    <col min="8166" max="8166" width="11.42578125" style="2" customWidth="1"/>
    <col min="8167" max="8167" width="24.140625" style="2" customWidth="1"/>
    <col min="8168" max="8168" width="23.5703125" style="2" customWidth="1"/>
    <col min="8169" max="8169" width="14.85546875" style="2" customWidth="1"/>
    <col min="8170" max="8170" width="11.140625" style="2" customWidth="1"/>
    <col min="8171" max="8171" width="11.28515625" style="2" customWidth="1"/>
    <col min="8172" max="8172" width="19" style="2" customWidth="1"/>
    <col min="8173" max="8173" width="12.5703125" style="2" customWidth="1"/>
    <col min="8174" max="8174" width="14.85546875" style="2" customWidth="1"/>
    <col min="8175" max="8175" width="9" style="2"/>
    <col min="8176" max="8176" width="10.140625" style="2" customWidth="1"/>
    <col min="8177" max="8419" width="9" style="2"/>
    <col min="8420" max="8420" width="3.5703125" style="2" customWidth="1"/>
    <col min="8421" max="8421" width="16.7109375" style="2" customWidth="1"/>
    <col min="8422" max="8422" width="11.42578125" style="2" customWidth="1"/>
    <col min="8423" max="8423" width="24.140625" style="2" customWidth="1"/>
    <col min="8424" max="8424" width="23.5703125" style="2" customWidth="1"/>
    <col min="8425" max="8425" width="14.85546875" style="2" customWidth="1"/>
    <col min="8426" max="8426" width="11.140625" style="2" customWidth="1"/>
    <col min="8427" max="8427" width="11.28515625" style="2" customWidth="1"/>
    <col min="8428" max="8428" width="19" style="2" customWidth="1"/>
    <col min="8429" max="8429" width="12.5703125" style="2" customWidth="1"/>
    <col min="8430" max="8430" width="14.85546875" style="2" customWidth="1"/>
    <col min="8431" max="8431" width="9" style="2"/>
    <col min="8432" max="8432" width="10.140625" style="2" customWidth="1"/>
    <col min="8433" max="8675" width="9" style="2"/>
    <col min="8676" max="8676" width="3.5703125" style="2" customWidth="1"/>
    <col min="8677" max="8677" width="16.7109375" style="2" customWidth="1"/>
    <col min="8678" max="8678" width="11.42578125" style="2" customWidth="1"/>
    <col min="8679" max="8679" width="24.140625" style="2" customWidth="1"/>
    <col min="8680" max="8680" width="23.5703125" style="2" customWidth="1"/>
    <col min="8681" max="8681" width="14.85546875" style="2" customWidth="1"/>
    <col min="8682" max="8682" width="11.140625" style="2" customWidth="1"/>
    <col min="8683" max="8683" width="11.28515625" style="2" customWidth="1"/>
    <col min="8684" max="8684" width="19" style="2" customWidth="1"/>
    <col min="8685" max="8685" width="12.5703125" style="2" customWidth="1"/>
    <col min="8686" max="8686" width="14.85546875" style="2" customWidth="1"/>
    <col min="8687" max="8687" width="9" style="2"/>
    <col min="8688" max="8688" width="10.140625" style="2" customWidth="1"/>
    <col min="8689" max="8931" width="9" style="2"/>
    <col min="8932" max="8932" width="3.5703125" style="2" customWidth="1"/>
    <col min="8933" max="8933" width="16.7109375" style="2" customWidth="1"/>
    <col min="8934" max="8934" width="11.42578125" style="2" customWidth="1"/>
    <col min="8935" max="8935" width="24.140625" style="2" customWidth="1"/>
    <col min="8936" max="8936" width="23.5703125" style="2" customWidth="1"/>
    <col min="8937" max="8937" width="14.85546875" style="2" customWidth="1"/>
    <col min="8938" max="8938" width="11.140625" style="2" customWidth="1"/>
    <col min="8939" max="8939" width="11.28515625" style="2" customWidth="1"/>
    <col min="8940" max="8940" width="19" style="2" customWidth="1"/>
    <col min="8941" max="8941" width="12.5703125" style="2" customWidth="1"/>
    <col min="8942" max="8942" width="14.85546875" style="2" customWidth="1"/>
    <col min="8943" max="8943" width="9" style="2"/>
    <col min="8944" max="8944" width="10.140625" style="2" customWidth="1"/>
    <col min="8945" max="9187" width="9" style="2"/>
    <col min="9188" max="9188" width="3.5703125" style="2" customWidth="1"/>
    <col min="9189" max="9189" width="16.7109375" style="2" customWidth="1"/>
    <col min="9190" max="9190" width="11.42578125" style="2" customWidth="1"/>
    <col min="9191" max="9191" width="24.140625" style="2" customWidth="1"/>
    <col min="9192" max="9192" width="23.5703125" style="2" customWidth="1"/>
    <col min="9193" max="9193" width="14.85546875" style="2" customWidth="1"/>
    <col min="9194" max="9194" width="11.140625" style="2" customWidth="1"/>
    <col min="9195" max="9195" width="11.28515625" style="2" customWidth="1"/>
    <col min="9196" max="9196" width="19" style="2" customWidth="1"/>
    <col min="9197" max="9197" width="12.5703125" style="2" customWidth="1"/>
    <col min="9198" max="9198" width="14.85546875" style="2" customWidth="1"/>
    <col min="9199" max="9199" width="9" style="2"/>
    <col min="9200" max="9200" width="10.140625" style="2" customWidth="1"/>
    <col min="9201" max="9443" width="9" style="2"/>
    <col min="9444" max="9444" width="3.5703125" style="2" customWidth="1"/>
    <col min="9445" max="9445" width="16.7109375" style="2" customWidth="1"/>
    <col min="9446" max="9446" width="11.42578125" style="2" customWidth="1"/>
    <col min="9447" max="9447" width="24.140625" style="2" customWidth="1"/>
    <col min="9448" max="9448" width="23.5703125" style="2" customWidth="1"/>
    <col min="9449" max="9449" width="14.85546875" style="2" customWidth="1"/>
    <col min="9450" max="9450" width="11.140625" style="2" customWidth="1"/>
    <col min="9451" max="9451" width="11.28515625" style="2" customWidth="1"/>
    <col min="9452" max="9452" width="19" style="2" customWidth="1"/>
    <col min="9453" max="9453" width="12.5703125" style="2" customWidth="1"/>
    <col min="9454" max="9454" width="14.85546875" style="2" customWidth="1"/>
    <col min="9455" max="9455" width="9" style="2"/>
    <col min="9456" max="9456" width="10.140625" style="2" customWidth="1"/>
    <col min="9457" max="9699" width="9" style="2"/>
    <col min="9700" max="9700" width="3.5703125" style="2" customWidth="1"/>
    <col min="9701" max="9701" width="16.7109375" style="2" customWidth="1"/>
    <col min="9702" max="9702" width="11.42578125" style="2" customWidth="1"/>
    <col min="9703" max="9703" width="24.140625" style="2" customWidth="1"/>
    <col min="9704" max="9704" width="23.5703125" style="2" customWidth="1"/>
    <col min="9705" max="9705" width="14.85546875" style="2" customWidth="1"/>
    <col min="9706" max="9706" width="11.140625" style="2" customWidth="1"/>
    <col min="9707" max="9707" width="11.28515625" style="2" customWidth="1"/>
    <col min="9708" max="9708" width="19" style="2" customWidth="1"/>
    <col min="9709" max="9709" width="12.5703125" style="2" customWidth="1"/>
    <col min="9710" max="9710" width="14.85546875" style="2" customWidth="1"/>
    <col min="9711" max="9711" width="9" style="2"/>
    <col min="9712" max="9712" width="10.140625" style="2" customWidth="1"/>
    <col min="9713" max="9955" width="9" style="2"/>
    <col min="9956" max="9956" width="3.5703125" style="2" customWidth="1"/>
    <col min="9957" max="9957" width="16.7109375" style="2" customWidth="1"/>
    <col min="9958" max="9958" width="11.42578125" style="2" customWidth="1"/>
    <col min="9959" max="9959" width="24.140625" style="2" customWidth="1"/>
    <col min="9960" max="9960" width="23.5703125" style="2" customWidth="1"/>
    <col min="9961" max="9961" width="14.85546875" style="2" customWidth="1"/>
    <col min="9962" max="9962" width="11.140625" style="2" customWidth="1"/>
    <col min="9963" max="9963" width="11.28515625" style="2" customWidth="1"/>
    <col min="9964" max="9964" width="19" style="2" customWidth="1"/>
    <col min="9965" max="9965" width="12.5703125" style="2" customWidth="1"/>
    <col min="9966" max="9966" width="14.85546875" style="2" customWidth="1"/>
    <col min="9967" max="9967" width="9" style="2"/>
    <col min="9968" max="9968" width="10.140625" style="2" customWidth="1"/>
    <col min="9969" max="10211" width="9" style="2"/>
    <col min="10212" max="10212" width="3.5703125" style="2" customWidth="1"/>
    <col min="10213" max="10213" width="16.7109375" style="2" customWidth="1"/>
    <col min="10214" max="10214" width="11.42578125" style="2" customWidth="1"/>
    <col min="10215" max="10215" width="24.140625" style="2" customWidth="1"/>
    <col min="10216" max="10216" width="23.5703125" style="2" customWidth="1"/>
    <col min="10217" max="10217" width="14.85546875" style="2" customWidth="1"/>
    <col min="10218" max="10218" width="11.140625" style="2" customWidth="1"/>
    <col min="10219" max="10219" width="11.28515625" style="2" customWidth="1"/>
    <col min="10220" max="10220" width="19" style="2" customWidth="1"/>
    <col min="10221" max="10221" width="12.5703125" style="2" customWidth="1"/>
    <col min="10222" max="10222" width="14.85546875" style="2" customWidth="1"/>
    <col min="10223" max="10223" width="9" style="2"/>
    <col min="10224" max="10224" width="10.140625" style="2" customWidth="1"/>
    <col min="10225" max="10467" width="9" style="2"/>
    <col min="10468" max="10468" width="3.5703125" style="2" customWidth="1"/>
    <col min="10469" max="10469" width="16.7109375" style="2" customWidth="1"/>
    <col min="10470" max="10470" width="11.42578125" style="2" customWidth="1"/>
    <col min="10471" max="10471" width="24.140625" style="2" customWidth="1"/>
    <col min="10472" max="10472" width="23.5703125" style="2" customWidth="1"/>
    <col min="10473" max="10473" width="14.85546875" style="2" customWidth="1"/>
    <col min="10474" max="10474" width="11.140625" style="2" customWidth="1"/>
    <col min="10475" max="10475" width="11.28515625" style="2" customWidth="1"/>
    <col min="10476" max="10476" width="19" style="2" customWidth="1"/>
    <col min="10477" max="10477" width="12.5703125" style="2" customWidth="1"/>
    <col min="10478" max="10478" width="14.85546875" style="2" customWidth="1"/>
    <col min="10479" max="10479" width="9" style="2"/>
    <col min="10480" max="10480" width="10.140625" style="2" customWidth="1"/>
    <col min="10481" max="10723" width="9" style="2"/>
    <col min="10724" max="10724" width="3.5703125" style="2" customWidth="1"/>
    <col min="10725" max="10725" width="16.7109375" style="2" customWidth="1"/>
    <col min="10726" max="10726" width="11.42578125" style="2" customWidth="1"/>
    <col min="10727" max="10727" width="24.140625" style="2" customWidth="1"/>
    <col min="10728" max="10728" width="23.5703125" style="2" customWidth="1"/>
    <col min="10729" max="10729" width="14.85546875" style="2" customWidth="1"/>
    <col min="10730" max="10730" width="11.140625" style="2" customWidth="1"/>
    <col min="10731" max="10731" width="11.28515625" style="2" customWidth="1"/>
    <col min="10732" max="10732" width="19" style="2" customWidth="1"/>
    <col min="10733" max="10733" width="12.5703125" style="2" customWidth="1"/>
    <col min="10734" max="10734" width="14.85546875" style="2" customWidth="1"/>
    <col min="10735" max="10735" width="9" style="2"/>
    <col min="10736" max="10736" width="10.140625" style="2" customWidth="1"/>
    <col min="10737" max="10979" width="9" style="2"/>
    <col min="10980" max="10980" width="3.5703125" style="2" customWidth="1"/>
    <col min="10981" max="10981" width="16.7109375" style="2" customWidth="1"/>
    <col min="10982" max="10982" width="11.42578125" style="2" customWidth="1"/>
    <col min="10983" max="10983" width="24.140625" style="2" customWidth="1"/>
    <col min="10984" max="10984" width="23.5703125" style="2" customWidth="1"/>
    <col min="10985" max="10985" width="14.85546875" style="2" customWidth="1"/>
    <col min="10986" max="10986" width="11.140625" style="2" customWidth="1"/>
    <col min="10987" max="10987" width="11.28515625" style="2" customWidth="1"/>
    <col min="10988" max="10988" width="19" style="2" customWidth="1"/>
    <col min="10989" max="10989" width="12.5703125" style="2" customWidth="1"/>
    <col min="10990" max="10990" width="14.85546875" style="2" customWidth="1"/>
    <col min="10991" max="10991" width="9" style="2"/>
    <col min="10992" max="10992" width="10.140625" style="2" customWidth="1"/>
    <col min="10993" max="11235" width="9" style="2"/>
    <col min="11236" max="11236" width="3.5703125" style="2" customWidth="1"/>
    <col min="11237" max="11237" width="16.7109375" style="2" customWidth="1"/>
    <col min="11238" max="11238" width="11.42578125" style="2" customWidth="1"/>
    <col min="11239" max="11239" width="24.140625" style="2" customWidth="1"/>
    <col min="11240" max="11240" width="23.5703125" style="2" customWidth="1"/>
    <col min="11241" max="11241" width="14.85546875" style="2" customWidth="1"/>
    <col min="11242" max="11242" width="11.140625" style="2" customWidth="1"/>
    <col min="11243" max="11243" width="11.28515625" style="2" customWidth="1"/>
    <col min="11244" max="11244" width="19" style="2" customWidth="1"/>
    <col min="11245" max="11245" width="12.5703125" style="2" customWidth="1"/>
    <col min="11246" max="11246" width="14.85546875" style="2" customWidth="1"/>
    <col min="11247" max="11247" width="9" style="2"/>
    <col min="11248" max="11248" width="10.140625" style="2" customWidth="1"/>
    <col min="11249" max="11491" width="9" style="2"/>
    <col min="11492" max="11492" width="3.5703125" style="2" customWidth="1"/>
    <col min="11493" max="11493" width="16.7109375" style="2" customWidth="1"/>
    <col min="11494" max="11494" width="11.42578125" style="2" customWidth="1"/>
    <col min="11495" max="11495" width="24.140625" style="2" customWidth="1"/>
    <col min="11496" max="11496" width="23.5703125" style="2" customWidth="1"/>
    <col min="11497" max="11497" width="14.85546875" style="2" customWidth="1"/>
    <col min="11498" max="11498" width="11.140625" style="2" customWidth="1"/>
    <col min="11499" max="11499" width="11.28515625" style="2" customWidth="1"/>
    <col min="11500" max="11500" width="19" style="2" customWidth="1"/>
    <col min="11501" max="11501" width="12.5703125" style="2" customWidth="1"/>
    <col min="11502" max="11502" width="14.85546875" style="2" customWidth="1"/>
    <col min="11503" max="11503" width="9" style="2"/>
    <col min="11504" max="11504" width="10.140625" style="2" customWidth="1"/>
    <col min="11505" max="11747" width="9" style="2"/>
    <col min="11748" max="11748" width="3.5703125" style="2" customWidth="1"/>
    <col min="11749" max="11749" width="16.7109375" style="2" customWidth="1"/>
    <col min="11750" max="11750" width="11.42578125" style="2" customWidth="1"/>
    <col min="11751" max="11751" width="24.140625" style="2" customWidth="1"/>
    <col min="11752" max="11752" width="23.5703125" style="2" customWidth="1"/>
    <col min="11753" max="11753" width="14.85546875" style="2" customWidth="1"/>
    <col min="11754" max="11754" width="11.140625" style="2" customWidth="1"/>
    <col min="11755" max="11755" width="11.28515625" style="2" customWidth="1"/>
    <col min="11756" max="11756" width="19" style="2" customWidth="1"/>
    <col min="11757" max="11757" width="12.5703125" style="2" customWidth="1"/>
    <col min="11758" max="11758" width="14.85546875" style="2" customWidth="1"/>
    <col min="11759" max="11759" width="9" style="2"/>
    <col min="11760" max="11760" width="10.140625" style="2" customWidth="1"/>
    <col min="11761" max="12003" width="9" style="2"/>
    <col min="12004" max="12004" width="3.5703125" style="2" customWidth="1"/>
    <col min="12005" max="12005" width="16.7109375" style="2" customWidth="1"/>
    <col min="12006" max="12006" width="11.42578125" style="2" customWidth="1"/>
    <col min="12007" max="12007" width="24.140625" style="2" customWidth="1"/>
    <col min="12008" max="12008" width="23.5703125" style="2" customWidth="1"/>
    <col min="12009" max="12009" width="14.85546875" style="2" customWidth="1"/>
    <col min="12010" max="12010" width="11.140625" style="2" customWidth="1"/>
    <col min="12011" max="12011" width="11.28515625" style="2" customWidth="1"/>
    <col min="12012" max="12012" width="19" style="2" customWidth="1"/>
    <col min="12013" max="12013" width="12.5703125" style="2" customWidth="1"/>
    <col min="12014" max="12014" width="14.85546875" style="2" customWidth="1"/>
    <col min="12015" max="12015" width="9" style="2"/>
    <col min="12016" max="12016" width="10.140625" style="2" customWidth="1"/>
    <col min="12017" max="12259" width="9" style="2"/>
    <col min="12260" max="12260" width="3.5703125" style="2" customWidth="1"/>
    <col min="12261" max="12261" width="16.7109375" style="2" customWidth="1"/>
    <col min="12262" max="12262" width="11.42578125" style="2" customWidth="1"/>
    <col min="12263" max="12263" width="24.140625" style="2" customWidth="1"/>
    <col min="12264" max="12264" width="23.5703125" style="2" customWidth="1"/>
    <col min="12265" max="12265" width="14.85546875" style="2" customWidth="1"/>
    <col min="12266" max="12266" width="11.140625" style="2" customWidth="1"/>
    <col min="12267" max="12267" width="11.28515625" style="2" customWidth="1"/>
    <col min="12268" max="12268" width="19" style="2" customWidth="1"/>
    <col min="12269" max="12269" width="12.5703125" style="2" customWidth="1"/>
    <col min="12270" max="12270" width="14.85546875" style="2" customWidth="1"/>
    <col min="12271" max="12271" width="9" style="2"/>
    <col min="12272" max="12272" width="10.140625" style="2" customWidth="1"/>
    <col min="12273" max="12515" width="9" style="2"/>
    <col min="12516" max="12516" width="3.5703125" style="2" customWidth="1"/>
    <col min="12517" max="12517" width="16.7109375" style="2" customWidth="1"/>
    <col min="12518" max="12518" width="11.42578125" style="2" customWidth="1"/>
    <col min="12519" max="12519" width="24.140625" style="2" customWidth="1"/>
    <col min="12520" max="12520" width="23.5703125" style="2" customWidth="1"/>
    <col min="12521" max="12521" width="14.85546875" style="2" customWidth="1"/>
    <col min="12522" max="12522" width="11.140625" style="2" customWidth="1"/>
    <col min="12523" max="12523" width="11.28515625" style="2" customWidth="1"/>
    <col min="12524" max="12524" width="19" style="2" customWidth="1"/>
    <col min="12525" max="12525" width="12.5703125" style="2" customWidth="1"/>
    <col min="12526" max="12526" width="14.85546875" style="2" customWidth="1"/>
    <col min="12527" max="12527" width="9" style="2"/>
    <col min="12528" max="12528" width="10.140625" style="2" customWidth="1"/>
    <col min="12529" max="12771" width="9" style="2"/>
    <col min="12772" max="12772" width="3.5703125" style="2" customWidth="1"/>
    <col min="12773" max="12773" width="16.7109375" style="2" customWidth="1"/>
    <col min="12774" max="12774" width="11.42578125" style="2" customWidth="1"/>
    <col min="12775" max="12775" width="24.140625" style="2" customWidth="1"/>
    <col min="12776" max="12776" width="23.5703125" style="2" customWidth="1"/>
    <col min="12777" max="12777" width="14.85546875" style="2" customWidth="1"/>
    <col min="12778" max="12778" width="11.140625" style="2" customWidth="1"/>
    <col min="12779" max="12779" width="11.28515625" style="2" customWidth="1"/>
    <col min="12780" max="12780" width="19" style="2" customWidth="1"/>
    <col min="12781" max="12781" width="12.5703125" style="2" customWidth="1"/>
    <col min="12782" max="12782" width="14.85546875" style="2" customWidth="1"/>
    <col min="12783" max="12783" width="9" style="2"/>
    <col min="12784" max="12784" width="10.140625" style="2" customWidth="1"/>
    <col min="12785" max="13027" width="9" style="2"/>
    <col min="13028" max="13028" width="3.5703125" style="2" customWidth="1"/>
    <col min="13029" max="13029" width="16.7109375" style="2" customWidth="1"/>
    <col min="13030" max="13030" width="11.42578125" style="2" customWidth="1"/>
    <col min="13031" max="13031" width="24.140625" style="2" customWidth="1"/>
    <col min="13032" max="13032" width="23.5703125" style="2" customWidth="1"/>
    <col min="13033" max="13033" width="14.85546875" style="2" customWidth="1"/>
    <col min="13034" max="13034" width="11.140625" style="2" customWidth="1"/>
    <col min="13035" max="13035" width="11.28515625" style="2" customWidth="1"/>
    <col min="13036" max="13036" width="19" style="2" customWidth="1"/>
    <col min="13037" max="13037" width="12.5703125" style="2" customWidth="1"/>
    <col min="13038" max="13038" width="14.85546875" style="2" customWidth="1"/>
    <col min="13039" max="13039" width="9" style="2"/>
    <col min="13040" max="13040" width="10.140625" style="2" customWidth="1"/>
    <col min="13041" max="13283" width="9" style="2"/>
    <col min="13284" max="13284" width="3.5703125" style="2" customWidth="1"/>
    <col min="13285" max="13285" width="16.7109375" style="2" customWidth="1"/>
    <col min="13286" max="13286" width="11.42578125" style="2" customWidth="1"/>
    <col min="13287" max="13287" width="24.140625" style="2" customWidth="1"/>
    <col min="13288" max="13288" width="23.5703125" style="2" customWidth="1"/>
    <col min="13289" max="13289" width="14.85546875" style="2" customWidth="1"/>
    <col min="13290" max="13290" width="11.140625" style="2" customWidth="1"/>
    <col min="13291" max="13291" width="11.28515625" style="2" customWidth="1"/>
    <col min="13292" max="13292" width="19" style="2" customWidth="1"/>
    <col min="13293" max="13293" width="12.5703125" style="2" customWidth="1"/>
    <col min="13294" max="13294" width="14.85546875" style="2" customWidth="1"/>
    <col min="13295" max="13295" width="9" style="2"/>
    <col min="13296" max="13296" width="10.140625" style="2" customWidth="1"/>
    <col min="13297" max="13539" width="9" style="2"/>
    <col min="13540" max="13540" width="3.5703125" style="2" customWidth="1"/>
    <col min="13541" max="13541" width="16.7109375" style="2" customWidth="1"/>
    <col min="13542" max="13542" width="11.42578125" style="2" customWidth="1"/>
    <col min="13543" max="13543" width="24.140625" style="2" customWidth="1"/>
    <col min="13544" max="13544" width="23.5703125" style="2" customWidth="1"/>
    <col min="13545" max="13545" width="14.85546875" style="2" customWidth="1"/>
    <col min="13546" max="13546" width="11.140625" style="2" customWidth="1"/>
    <col min="13547" max="13547" width="11.28515625" style="2" customWidth="1"/>
    <col min="13548" max="13548" width="19" style="2" customWidth="1"/>
    <col min="13549" max="13549" width="12.5703125" style="2" customWidth="1"/>
    <col min="13550" max="13550" width="14.85546875" style="2" customWidth="1"/>
    <col min="13551" max="13551" width="9" style="2"/>
    <col min="13552" max="13552" width="10.140625" style="2" customWidth="1"/>
    <col min="13553" max="13795" width="9" style="2"/>
    <col min="13796" max="13796" width="3.5703125" style="2" customWidth="1"/>
    <col min="13797" max="13797" width="16.7109375" style="2" customWidth="1"/>
    <col min="13798" max="13798" width="11.42578125" style="2" customWidth="1"/>
    <col min="13799" max="13799" width="24.140625" style="2" customWidth="1"/>
    <col min="13800" max="13800" width="23.5703125" style="2" customWidth="1"/>
    <col min="13801" max="13801" width="14.85546875" style="2" customWidth="1"/>
    <col min="13802" max="13802" width="11.140625" style="2" customWidth="1"/>
    <col min="13803" max="13803" width="11.28515625" style="2" customWidth="1"/>
    <col min="13804" max="13804" width="19" style="2" customWidth="1"/>
    <col min="13805" max="13805" width="12.5703125" style="2" customWidth="1"/>
    <col min="13806" max="13806" width="14.85546875" style="2" customWidth="1"/>
    <col min="13807" max="13807" width="9" style="2"/>
    <col min="13808" max="13808" width="10.140625" style="2" customWidth="1"/>
    <col min="13809" max="14051" width="9" style="2"/>
    <col min="14052" max="14052" width="3.5703125" style="2" customWidth="1"/>
    <col min="14053" max="14053" width="16.7109375" style="2" customWidth="1"/>
    <col min="14054" max="14054" width="11.42578125" style="2" customWidth="1"/>
    <col min="14055" max="14055" width="24.140625" style="2" customWidth="1"/>
    <col min="14056" max="14056" width="23.5703125" style="2" customWidth="1"/>
    <col min="14057" max="14057" width="14.85546875" style="2" customWidth="1"/>
    <col min="14058" max="14058" width="11.140625" style="2" customWidth="1"/>
    <col min="14059" max="14059" width="11.28515625" style="2" customWidth="1"/>
    <col min="14060" max="14060" width="19" style="2" customWidth="1"/>
    <col min="14061" max="14061" width="12.5703125" style="2" customWidth="1"/>
    <col min="14062" max="14062" width="14.85546875" style="2" customWidth="1"/>
    <col min="14063" max="14063" width="9" style="2"/>
    <col min="14064" max="14064" width="10.140625" style="2" customWidth="1"/>
    <col min="14065" max="14307" width="9" style="2"/>
    <col min="14308" max="14308" width="3.5703125" style="2" customWidth="1"/>
    <col min="14309" max="14309" width="16.7109375" style="2" customWidth="1"/>
    <col min="14310" max="14310" width="11.42578125" style="2" customWidth="1"/>
    <col min="14311" max="14311" width="24.140625" style="2" customWidth="1"/>
    <col min="14312" max="14312" width="23.5703125" style="2" customWidth="1"/>
    <col min="14313" max="14313" width="14.85546875" style="2" customWidth="1"/>
    <col min="14314" max="14314" width="11.140625" style="2" customWidth="1"/>
    <col min="14315" max="14315" width="11.28515625" style="2" customWidth="1"/>
    <col min="14316" max="14316" width="19" style="2" customWidth="1"/>
    <col min="14317" max="14317" width="12.5703125" style="2" customWidth="1"/>
    <col min="14318" max="14318" width="14.85546875" style="2" customWidth="1"/>
    <col min="14319" max="14319" width="9" style="2"/>
    <col min="14320" max="14320" width="10.140625" style="2" customWidth="1"/>
    <col min="14321" max="14563" width="9" style="2"/>
    <col min="14564" max="14564" width="3.5703125" style="2" customWidth="1"/>
    <col min="14565" max="14565" width="16.7109375" style="2" customWidth="1"/>
    <col min="14566" max="14566" width="11.42578125" style="2" customWidth="1"/>
    <col min="14567" max="14567" width="24.140625" style="2" customWidth="1"/>
    <col min="14568" max="14568" width="23.5703125" style="2" customWidth="1"/>
    <col min="14569" max="14569" width="14.85546875" style="2" customWidth="1"/>
    <col min="14570" max="14570" width="11.140625" style="2" customWidth="1"/>
    <col min="14571" max="14571" width="11.28515625" style="2" customWidth="1"/>
    <col min="14572" max="14572" width="19" style="2" customWidth="1"/>
    <col min="14573" max="14573" width="12.5703125" style="2" customWidth="1"/>
    <col min="14574" max="14574" width="14.85546875" style="2" customWidth="1"/>
    <col min="14575" max="14575" width="9" style="2"/>
    <col min="14576" max="14576" width="10.140625" style="2" customWidth="1"/>
    <col min="14577" max="14819" width="9" style="2"/>
    <col min="14820" max="14820" width="3.5703125" style="2" customWidth="1"/>
    <col min="14821" max="14821" width="16.7109375" style="2" customWidth="1"/>
    <col min="14822" max="14822" width="11.42578125" style="2" customWidth="1"/>
    <col min="14823" max="14823" width="24.140625" style="2" customWidth="1"/>
    <col min="14824" max="14824" width="23.5703125" style="2" customWidth="1"/>
    <col min="14825" max="14825" width="14.85546875" style="2" customWidth="1"/>
    <col min="14826" max="14826" width="11.140625" style="2" customWidth="1"/>
    <col min="14827" max="14827" width="11.28515625" style="2" customWidth="1"/>
    <col min="14828" max="14828" width="19" style="2" customWidth="1"/>
    <col min="14829" max="14829" width="12.5703125" style="2" customWidth="1"/>
    <col min="14830" max="14830" width="14.85546875" style="2" customWidth="1"/>
    <col min="14831" max="14831" width="9" style="2"/>
    <col min="14832" max="14832" width="10.140625" style="2" customWidth="1"/>
    <col min="14833" max="15075" width="9" style="2"/>
    <col min="15076" max="15076" width="3.5703125" style="2" customWidth="1"/>
    <col min="15077" max="15077" width="16.7109375" style="2" customWidth="1"/>
    <col min="15078" max="15078" width="11.42578125" style="2" customWidth="1"/>
    <col min="15079" max="15079" width="24.140625" style="2" customWidth="1"/>
    <col min="15080" max="15080" width="23.5703125" style="2" customWidth="1"/>
    <col min="15081" max="15081" width="14.85546875" style="2" customWidth="1"/>
    <col min="15082" max="15082" width="11.140625" style="2" customWidth="1"/>
    <col min="15083" max="15083" width="11.28515625" style="2" customWidth="1"/>
    <col min="15084" max="15084" width="19" style="2" customWidth="1"/>
    <col min="15085" max="15085" width="12.5703125" style="2" customWidth="1"/>
    <col min="15086" max="15086" width="14.85546875" style="2" customWidth="1"/>
    <col min="15087" max="15087" width="9" style="2"/>
    <col min="15088" max="15088" width="10.140625" style="2" customWidth="1"/>
    <col min="15089" max="15331" width="9" style="2"/>
    <col min="15332" max="15332" width="3.5703125" style="2" customWidth="1"/>
    <col min="15333" max="15333" width="16.7109375" style="2" customWidth="1"/>
    <col min="15334" max="15334" width="11.42578125" style="2" customWidth="1"/>
    <col min="15335" max="15335" width="24.140625" style="2" customWidth="1"/>
    <col min="15336" max="15336" width="23.5703125" style="2" customWidth="1"/>
    <col min="15337" max="15337" width="14.85546875" style="2" customWidth="1"/>
    <col min="15338" max="15338" width="11.140625" style="2" customWidth="1"/>
    <col min="15339" max="15339" width="11.28515625" style="2" customWidth="1"/>
    <col min="15340" max="15340" width="19" style="2" customWidth="1"/>
    <col min="15341" max="15341" width="12.5703125" style="2" customWidth="1"/>
    <col min="15342" max="15342" width="14.85546875" style="2" customWidth="1"/>
    <col min="15343" max="15343" width="9" style="2"/>
    <col min="15344" max="15344" width="10.140625" style="2" customWidth="1"/>
    <col min="15345" max="15587" width="9" style="2"/>
    <col min="15588" max="15588" width="3.5703125" style="2" customWidth="1"/>
    <col min="15589" max="15589" width="16.7109375" style="2" customWidth="1"/>
    <col min="15590" max="15590" width="11.42578125" style="2" customWidth="1"/>
    <col min="15591" max="15591" width="24.140625" style="2" customWidth="1"/>
    <col min="15592" max="15592" width="23.5703125" style="2" customWidth="1"/>
    <col min="15593" max="15593" width="14.85546875" style="2" customWidth="1"/>
    <col min="15594" max="15594" width="11.140625" style="2" customWidth="1"/>
    <col min="15595" max="15595" width="11.28515625" style="2" customWidth="1"/>
    <col min="15596" max="15596" width="19" style="2" customWidth="1"/>
    <col min="15597" max="15597" width="12.5703125" style="2" customWidth="1"/>
    <col min="15598" max="15598" width="14.85546875" style="2" customWidth="1"/>
    <col min="15599" max="15599" width="9" style="2"/>
    <col min="15600" max="15600" width="10.140625" style="2" customWidth="1"/>
    <col min="15601" max="15843" width="9" style="2"/>
    <col min="15844" max="15844" width="3.5703125" style="2" customWidth="1"/>
    <col min="15845" max="15845" width="16.7109375" style="2" customWidth="1"/>
    <col min="15846" max="15846" width="11.42578125" style="2" customWidth="1"/>
    <col min="15847" max="15847" width="24.140625" style="2" customWidth="1"/>
    <col min="15848" max="15848" width="23.5703125" style="2" customWidth="1"/>
    <col min="15849" max="15849" width="14.85546875" style="2" customWidth="1"/>
    <col min="15850" max="15850" width="11.140625" style="2" customWidth="1"/>
    <col min="15851" max="15851" width="11.28515625" style="2" customWidth="1"/>
    <col min="15852" max="15852" width="19" style="2" customWidth="1"/>
    <col min="15853" max="15853" width="12.5703125" style="2" customWidth="1"/>
    <col min="15854" max="15854" width="14.85546875" style="2" customWidth="1"/>
    <col min="15855" max="15855" width="9" style="2"/>
    <col min="15856" max="15856" width="10.140625" style="2" customWidth="1"/>
    <col min="15857" max="16099" width="9" style="2"/>
    <col min="16100" max="16100" width="3.5703125" style="2" customWidth="1"/>
    <col min="16101" max="16101" width="16.7109375" style="2" customWidth="1"/>
    <col min="16102" max="16102" width="11.42578125" style="2" customWidth="1"/>
    <col min="16103" max="16103" width="24.140625" style="2" customWidth="1"/>
    <col min="16104" max="16104" width="23.5703125" style="2" customWidth="1"/>
    <col min="16105" max="16105" width="14.85546875" style="2" customWidth="1"/>
    <col min="16106" max="16106" width="11.140625" style="2" customWidth="1"/>
    <col min="16107" max="16107" width="11.28515625" style="2" customWidth="1"/>
    <col min="16108" max="16108" width="19" style="2" customWidth="1"/>
    <col min="16109" max="16109" width="12.5703125" style="2" customWidth="1"/>
    <col min="16110" max="16110" width="14.85546875" style="2" customWidth="1"/>
    <col min="16111" max="16111" width="9" style="2"/>
    <col min="16112" max="16112" width="10.140625" style="2" customWidth="1"/>
    <col min="16113" max="16357" width="9" style="2"/>
    <col min="16358" max="16384" width="9.140625" style="2" customWidth="1"/>
  </cols>
  <sheetData>
    <row r="1" spans="1:7" ht="18.75" x14ac:dyDescent="0.3">
      <c r="A1" s="42" t="s">
        <v>0</v>
      </c>
      <c r="B1" s="42"/>
      <c r="C1" s="42"/>
      <c r="D1" s="42"/>
      <c r="E1" s="42"/>
      <c r="F1" s="42"/>
    </row>
    <row r="2" spans="1:7" ht="18.75" x14ac:dyDescent="0.3">
      <c r="A2" s="42" t="s">
        <v>1</v>
      </c>
      <c r="B2" s="42"/>
      <c r="C2" s="42"/>
      <c r="D2" s="42"/>
      <c r="E2" s="42"/>
      <c r="F2" s="42"/>
    </row>
    <row r="3" spans="1:7" ht="18.75" x14ac:dyDescent="0.3">
      <c r="A3" s="43" t="s">
        <v>2</v>
      </c>
      <c r="B3" s="43"/>
      <c r="C3" s="43"/>
      <c r="D3" s="43"/>
      <c r="E3" s="43"/>
      <c r="F3" s="43"/>
    </row>
    <row r="4" spans="1:7" ht="14.25" customHeight="1" x14ac:dyDescent="0.25">
      <c r="A4" s="3"/>
      <c r="B4" s="4"/>
      <c r="C4" s="4"/>
      <c r="D4" s="4"/>
      <c r="E4" s="4"/>
    </row>
    <row r="5" spans="1:7" ht="60" customHeight="1" x14ac:dyDescent="0.25">
      <c r="A5" s="44" t="s">
        <v>3</v>
      </c>
      <c r="B5" s="44"/>
      <c r="C5" s="44"/>
      <c r="D5" s="44"/>
      <c r="E5" s="44"/>
      <c r="F5" s="44"/>
    </row>
    <row r="6" spans="1:7" s="8" customFormat="1" ht="30.6" customHeight="1" x14ac:dyDescent="0.25">
      <c r="A6" s="5" t="s">
        <v>4</v>
      </c>
      <c r="B6" s="45" t="s">
        <v>5</v>
      </c>
      <c r="C6" s="46"/>
      <c r="D6" s="45" t="s">
        <v>6</v>
      </c>
      <c r="E6" s="46"/>
      <c r="F6" s="6" t="s">
        <v>7</v>
      </c>
      <c r="G6" s="7"/>
    </row>
    <row r="7" spans="1:7" s="8" customFormat="1" ht="31.5" x14ac:dyDescent="0.25">
      <c r="A7" s="9">
        <v>1</v>
      </c>
      <c r="B7" s="10" t="s">
        <v>8</v>
      </c>
      <c r="C7" s="11" t="s">
        <v>9</v>
      </c>
      <c r="D7" s="40" t="s">
        <v>10</v>
      </c>
      <c r="E7" s="41"/>
      <c r="F7" s="12">
        <v>12100</v>
      </c>
    </row>
    <row r="8" spans="1:7" s="17" customFormat="1" ht="31.5" x14ac:dyDescent="0.25">
      <c r="A8" s="13">
        <v>2</v>
      </c>
      <c r="B8" s="14" t="s">
        <v>11</v>
      </c>
      <c r="C8" s="15" t="s">
        <v>12</v>
      </c>
      <c r="D8" s="47" t="s">
        <v>10</v>
      </c>
      <c r="E8" s="48"/>
      <c r="F8" s="16">
        <v>3100</v>
      </c>
    </row>
    <row r="9" spans="1:7" s="17" customFormat="1" ht="31.5" x14ac:dyDescent="0.25">
      <c r="A9" s="13">
        <v>3</v>
      </c>
      <c r="B9" s="14" t="s">
        <v>13</v>
      </c>
      <c r="C9" s="15" t="s">
        <v>14</v>
      </c>
      <c r="D9" s="47" t="s">
        <v>10</v>
      </c>
      <c r="E9" s="48"/>
      <c r="F9" s="16">
        <v>3600</v>
      </c>
    </row>
    <row r="10" spans="1:7" ht="63.75" customHeight="1" x14ac:dyDescent="0.25">
      <c r="A10" s="44" t="s">
        <v>15</v>
      </c>
      <c r="B10" s="44"/>
      <c r="C10" s="44"/>
      <c r="D10" s="44"/>
      <c r="E10" s="44"/>
      <c r="F10" s="44"/>
    </row>
    <row r="11" spans="1:7" s="7" customFormat="1" ht="31.9" customHeight="1" x14ac:dyDescent="0.25">
      <c r="A11" s="5" t="s">
        <v>4</v>
      </c>
      <c r="B11" s="45" t="s">
        <v>5</v>
      </c>
      <c r="C11" s="46"/>
      <c r="D11" s="45" t="s">
        <v>6</v>
      </c>
      <c r="E11" s="46"/>
      <c r="F11" s="6" t="s">
        <v>7</v>
      </c>
    </row>
    <row r="12" spans="1:7" s="17" customFormat="1" ht="31.5" x14ac:dyDescent="0.25">
      <c r="A12" s="49">
        <v>1</v>
      </c>
      <c r="B12" s="50" t="s">
        <v>16</v>
      </c>
      <c r="C12" s="15" t="s">
        <v>17</v>
      </c>
      <c r="D12" s="40" t="s">
        <v>10</v>
      </c>
      <c r="E12" s="41"/>
      <c r="F12" s="16">
        <v>3800</v>
      </c>
    </row>
    <row r="13" spans="1:7" s="17" customFormat="1" x14ac:dyDescent="0.25">
      <c r="A13" s="49"/>
      <c r="B13" s="50"/>
      <c r="C13" s="15" t="s">
        <v>18</v>
      </c>
      <c r="D13" s="51"/>
      <c r="E13" s="52"/>
      <c r="F13" s="16">
        <v>4400</v>
      </c>
    </row>
    <row r="14" spans="1:7" s="17" customFormat="1" ht="31.5" x14ac:dyDescent="0.25">
      <c r="A14" s="49">
        <v>2</v>
      </c>
      <c r="B14" s="50" t="s">
        <v>19</v>
      </c>
      <c r="C14" s="15" t="s">
        <v>17</v>
      </c>
      <c r="D14" s="40" t="s">
        <v>10</v>
      </c>
      <c r="E14" s="41"/>
      <c r="F14" s="16">
        <v>3400</v>
      </c>
    </row>
    <row r="15" spans="1:7" s="17" customFormat="1" x14ac:dyDescent="0.25">
      <c r="A15" s="49"/>
      <c r="B15" s="50"/>
      <c r="C15" s="15" t="s">
        <v>18</v>
      </c>
      <c r="D15" s="51"/>
      <c r="E15" s="52"/>
      <c r="F15" s="16">
        <v>4200</v>
      </c>
    </row>
    <row r="16" spans="1:7" s="17" customFormat="1" x14ac:dyDescent="0.25">
      <c r="A16" s="13">
        <v>3</v>
      </c>
      <c r="B16" s="14" t="s">
        <v>20</v>
      </c>
      <c r="C16" s="15"/>
      <c r="D16" s="47" t="s">
        <v>10</v>
      </c>
      <c r="E16" s="48"/>
      <c r="F16" s="16">
        <v>5000</v>
      </c>
    </row>
    <row r="17" spans="1:6" s="17" customFormat="1" x14ac:dyDescent="0.25">
      <c r="A17" s="13">
        <v>4</v>
      </c>
      <c r="B17" s="14" t="s">
        <v>21</v>
      </c>
      <c r="C17" s="13"/>
      <c r="D17" s="47" t="s">
        <v>10</v>
      </c>
      <c r="E17" s="48"/>
      <c r="F17" s="16">
        <v>2800</v>
      </c>
    </row>
    <row r="18" spans="1:6" s="17" customFormat="1" x14ac:dyDescent="0.25">
      <c r="A18" s="13">
        <v>5</v>
      </c>
      <c r="B18" s="14" t="s">
        <v>22</v>
      </c>
      <c r="C18" s="13"/>
      <c r="D18" s="47" t="s">
        <v>23</v>
      </c>
      <c r="E18" s="48"/>
      <c r="F18" s="16">
        <v>6000</v>
      </c>
    </row>
    <row r="19" spans="1:6" s="17" customFormat="1" x14ac:dyDescent="0.25">
      <c r="A19" s="13">
        <v>6</v>
      </c>
      <c r="B19" s="14" t="s">
        <v>24</v>
      </c>
      <c r="C19" s="13"/>
      <c r="D19" s="47" t="s">
        <v>10</v>
      </c>
      <c r="E19" s="48"/>
      <c r="F19" s="16">
        <v>1000</v>
      </c>
    </row>
    <row r="20" spans="1:6" s="17" customFormat="1" ht="29.45" customHeight="1" x14ac:dyDescent="0.25">
      <c r="A20" s="53" t="s">
        <v>25</v>
      </c>
      <c r="B20" s="53"/>
      <c r="C20" s="53"/>
      <c r="D20" s="53" t="s">
        <v>26</v>
      </c>
      <c r="E20" s="53"/>
      <c r="F20" s="53"/>
    </row>
    <row r="21" spans="1:6" s="19" customFormat="1" ht="44.45" customHeight="1" x14ac:dyDescent="0.25">
      <c r="A21" s="5" t="s">
        <v>4</v>
      </c>
      <c r="B21" s="45" t="s">
        <v>5</v>
      </c>
      <c r="C21" s="46"/>
      <c r="D21" s="5" t="s">
        <v>6</v>
      </c>
      <c r="E21" s="18" t="s">
        <v>27</v>
      </c>
      <c r="F21" s="6" t="s">
        <v>7</v>
      </c>
    </row>
    <row r="22" spans="1:6" s="17" customFormat="1" x14ac:dyDescent="0.25">
      <c r="A22" s="13">
        <v>1</v>
      </c>
      <c r="B22" s="20" t="s">
        <v>28</v>
      </c>
      <c r="C22" s="20"/>
      <c r="D22" s="15" t="s">
        <v>10</v>
      </c>
      <c r="E22" s="21">
        <f>+F22/1.2</f>
        <v>45.833333333333336</v>
      </c>
      <c r="F22" s="13">
        <v>55</v>
      </c>
    </row>
    <row r="23" spans="1:6" s="17" customFormat="1" x14ac:dyDescent="0.25">
      <c r="A23" s="13">
        <v>2</v>
      </c>
      <c r="B23" s="20" t="s">
        <v>29</v>
      </c>
      <c r="C23" s="20"/>
      <c r="D23" s="15" t="s">
        <v>10</v>
      </c>
      <c r="E23" s="21">
        <f t="shared" ref="E23:E31" si="0">+F23/1.2</f>
        <v>45.833333333333336</v>
      </c>
      <c r="F23" s="13">
        <v>55</v>
      </c>
    </row>
    <row r="24" spans="1:6" s="17" customFormat="1" x14ac:dyDescent="0.25">
      <c r="A24" s="13">
        <v>3</v>
      </c>
      <c r="B24" s="20" t="s">
        <v>30</v>
      </c>
      <c r="C24" s="20"/>
      <c r="D24" s="15" t="s">
        <v>10</v>
      </c>
      <c r="E24" s="21">
        <f t="shared" si="0"/>
        <v>45.833333333333336</v>
      </c>
      <c r="F24" s="13">
        <v>55</v>
      </c>
    </row>
    <row r="25" spans="1:6" s="17" customFormat="1" x14ac:dyDescent="0.25">
      <c r="A25" s="13">
        <v>4</v>
      </c>
      <c r="B25" s="20" t="s">
        <v>31</v>
      </c>
      <c r="C25" s="20"/>
      <c r="D25" s="15" t="s">
        <v>10</v>
      </c>
      <c r="E25" s="21">
        <f t="shared" si="0"/>
        <v>45.833333333333336</v>
      </c>
      <c r="F25" s="13">
        <v>55</v>
      </c>
    </row>
    <row r="26" spans="1:6" s="17" customFormat="1" x14ac:dyDescent="0.25">
      <c r="A26" s="13">
        <v>5</v>
      </c>
      <c r="B26" s="20" t="s">
        <v>32</v>
      </c>
      <c r="C26" s="20"/>
      <c r="D26" s="15" t="s">
        <v>10</v>
      </c>
      <c r="E26" s="21">
        <f t="shared" si="0"/>
        <v>45.833333333333336</v>
      </c>
      <c r="F26" s="13">
        <v>55</v>
      </c>
    </row>
    <row r="27" spans="1:6" s="17" customFormat="1" x14ac:dyDescent="0.25">
      <c r="A27" s="13">
        <v>6</v>
      </c>
      <c r="B27" s="20" t="s">
        <v>33</v>
      </c>
      <c r="C27" s="20"/>
      <c r="D27" s="15" t="s">
        <v>10</v>
      </c>
      <c r="E27" s="21">
        <f t="shared" si="0"/>
        <v>45.833333333333336</v>
      </c>
      <c r="F27" s="13">
        <v>55</v>
      </c>
    </row>
    <row r="28" spans="1:6" s="17" customFormat="1" x14ac:dyDescent="0.25">
      <c r="A28" s="49">
        <v>7</v>
      </c>
      <c r="B28" s="50" t="s">
        <v>34</v>
      </c>
      <c r="C28" s="54" t="s">
        <v>35</v>
      </c>
      <c r="D28" s="15" t="s">
        <v>10</v>
      </c>
      <c r="E28" s="21">
        <f t="shared" si="0"/>
        <v>250</v>
      </c>
      <c r="F28" s="13">
        <v>300</v>
      </c>
    </row>
    <row r="29" spans="1:6" s="17" customFormat="1" x14ac:dyDescent="0.25">
      <c r="A29" s="49"/>
      <c r="B29" s="50"/>
      <c r="C29" s="54"/>
      <c r="D29" s="15" t="s">
        <v>23</v>
      </c>
      <c r="E29" s="21">
        <f t="shared" si="0"/>
        <v>416.66666666666669</v>
      </c>
      <c r="F29" s="13">
        <v>500</v>
      </c>
    </row>
    <row r="30" spans="1:6" s="17" customFormat="1" x14ac:dyDescent="0.25">
      <c r="A30" s="49"/>
      <c r="B30" s="50"/>
      <c r="C30" s="54" t="s">
        <v>36</v>
      </c>
      <c r="D30" s="15" t="s">
        <v>10</v>
      </c>
      <c r="E30" s="21">
        <f t="shared" si="0"/>
        <v>291.66666666666669</v>
      </c>
      <c r="F30" s="13">
        <v>350</v>
      </c>
    </row>
    <row r="31" spans="1:6" s="17" customFormat="1" x14ac:dyDescent="0.25">
      <c r="A31" s="49"/>
      <c r="B31" s="50"/>
      <c r="C31" s="54"/>
      <c r="D31" s="15" t="s">
        <v>23</v>
      </c>
      <c r="E31" s="21">
        <f t="shared" si="0"/>
        <v>500</v>
      </c>
      <c r="F31" s="13">
        <v>600</v>
      </c>
    </row>
    <row r="32" spans="1:6" s="17" customFormat="1" ht="23.45" customHeight="1" x14ac:dyDescent="0.25">
      <c r="A32" s="53" t="s">
        <v>37</v>
      </c>
      <c r="B32" s="53"/>
      <c r="C32" s="53"/>
      <c r="D32" s="53" t="s">
        <v>26</v>
      </c>
      <c r="E32" s="53"/>
      <c r="F32" s="53"/>
    </row>
    <row r="33" spans="1:6" s="19" customFormat="1" ht="48.75" customHeight="1" x14ac:dyDescent="0.25">
      <c r="A33" s="5" t="s">
        <v>4</v>
      </c>
      <c r="B33" s="45" t="s">
        <v>5</v>
      </c>
      <c r="C33" s="46"/>
      <c r="D33" s="5" t="s">
        <v>6</v>
      </c>
      <c r="E33" s="18" t="s">
        <v>27</v>
      </c>
      <c r="F33" s="6" t="s">
        <v>7</v>
      </c>
    </row>
    <row r="34" spans="1:6" s="17" customFormat="1" ht="31.5" x14ac:dyDescent="0.25">
      <c r="A34" s="56">
        <v>1</v>
      </c>
      <c r="B34" s="57" t="s">
        <v>38</v>
      </c>
      <c r="C34" s="22" t="s">
        <v>39</v>
      </c>
      <c r="D34" s="58" t="s">
        <v>10</v>
      </c>
      <c r="E34" s="23">
        <f>+F34/1.22</f>
        <v>1065.5737704918033</v>
      </c>
      <c r="F34" s="24">
        <v>1300</v>
      </c>
    </row>
    <row r="35" spans="1:6" s="17" customFormat="1" ht="31.5" x14ac:dyDescent="0.25">
      <c r="A35" s="56"/>
      <c r="B35" s="57"/>
      <c r="C35" s="22" t="s">
        <v>40</v>
      </c>
      <c r="D35" s="58"/>
      <c r="E35" s="59">
        <f>+F35/1.22</f>
        <v>1557.377049180328</v>
      </c>
      <c r="F35" s="61">
        <v>1900</v>
      </c>
    </row>
    <row r="36" spans="1:6" s="17" customFormat="1" x14ac:dyDescent="0.25">
      <c r="A36" s="56"/>
      <c r="B36" s="57"/>
      <c r="C36" s="22" t="s">
        <v>41</v>
      </c>
      <c r="D36" s="58"/>
      <c r="E36" s="60"/>
      <c r="F36" s="61"/>
    </row>
    <row r="37" spans="1:6" s="17" customFormat="1" ht="47.25" x14ac:dyDescent="0.25">
      <c r="A37" s="25">
        <v>2</v>
      </c>
      <c r="B37" s="26" t="s">
        <v>42</v>
      </c>
      <c r="C37" s="22"/>
      <c r="D37" s="22" t="s">
        <v>43</v>
      </c>
      <c r="E37" s="27">
        <f>+F37/1.22</f>
        <v>1639.344262295082</v>
      </c>
      <c r="F37" s="24">
        <v>2000</v>
      </c>
    </row>
    <row r="38" spans="1:6" x14ac:dyDescent="0.25">
      <c r="A38" s="28">
        <v>3</v>
      </c>
      <c r="B38" s="29" t="s">
        <v>44</v>
      </c>
      <c r="C38" s="30" t="s">
        <v>45</v>
      </c>
      <c r="D38" s="31"/>
      <c r="E38" s="32">
        <f>F38/1.2</f>
        <v>250</v>
      </c>
      <c r="F38" s="13">
        <v>300</v>
      </c>
    </row>
    <row r="39" spans="1:6" ht="31.5" x14ac:dyDescent="0.25">
      <c r="A39" s="28">
        <v>4</v>
      </c>
      <c r="B39" s="29" t="s">
        <v>46</v>
      </c>
      <c r="C39" s="30" t="s">
        <v>45</v>
      </c>
      <c r="D39" s="31"/>
      <c r="E39" s="32">
        <f>F39/1.2</f>
        <v>66.666666666666671</v>
      </c>
      <c r="F39" s="13">
        <v>80</v>
      </c>
    </row>
    <row r="40" spans="1:6" ht="21.6" customHeight="1" x14ac:dyDescent="0.25">
      <c r="A40" s="53" t="s">
        <v>47</v>
      </c>
      <c r="B40" s="53"/>
      <c r="C40" s="53"/>
      <c r="D40" s="53" t="s">
        <v>26</v>
      </c>
      <c r="E40" s="53"/>
      <c r="F40" s="53"/>
    </row>
    <row r="41" spans="1:6" s="19" customFormat="1" ht="48.75" customHeight="1" x14ac:dyDescent="0.25">
      <c r="A41" s="5" t="s">
        <v>4</v>
      </c>
      <c r="B41" s="45" t="s">
        <v>5</v>
      </c>
      <c r="C41" s="46"/>
      <c r="D41" s="5" t="s">
        <v>6</v>
      </c>
      <c r="E41" s="18" t="s">
        <v>27</v>
      </c>
      <c r="F41" s="6" t="s">
        <v>7</v>
      </c>
    </row>
    <row r="42" spans="1:6" x14ac:dyDescent="0.25">
      <c r="A42" s="28">
        <v>1</v>
      </c>
      <c r="B42" s="29" t="s">
        <v>48</v>
      </c>
      <c r="C42" s="30"/>
      <c r="D42" s="31"/>
      <c r="E42" s="32">
        <f>+F42/1.2</f>
        <v>2666.666666666667</v>
      </c>
      <c r="F42" s="24">
        <v>3200</v>
      </c>
    </row>
    <row r="43" spans="1:6" x14ac:dyDescent="0.25">
      <c r="A43" s="28">
        <v>2</v>
      </c>
      <c r="B43" s="29" t="s">
        <v>49</v>
      </c>
      <c r="C43" s="30"/>
      <c r="D43" s="31"/>
      <c r="E43" s="32">
        <f t="shared" ref="E43:E48" si="1">+F43/1.2</f>
        <v>916.66666666666674</v>
      </c>
      <c r="F43" s="24">
        <v>1100</v>
      </c>
    </row>
    <row r="44" spans="1:6" x14ac:dyDescent="0.25">
      <c r="A44" s="28">
        <v>3</v>
      </c>
      <c r="B44" s="29" t="s">
        <v>33</v>
      </c>
      <c r="C44" s="30"/>
      <c r="D44" s="31"/>
      <c r="E44" s="32">
        <f t="shared" si="1"/>
        <v>916.66666666666674</v>
      </c>
      <c r="F44" s="24">
        <v>1100</v>
      </c>
    </row>
    <row r="45" spans="1:6" x14ac:dyDescent="0.25">
      <c r="A45" s="28">
        <v>4</v>
      </c>
      <c r="B45" s="29" t="s">
        <v>50</v>
      </c>
      <c r="C45" s="30" t="s">
        <v>51</v>
      </c>
      <c r="D45" s="31"/>
      <c r="E45" s="32">
        <f t="shared" si="1"/>
        <v>33.333333333333336</v>
      </c>
      <c r="F45" s="24">
        <v>40</v>
      </c>
    </row>
    <row r="46" spans="1:6" x14ac:dyDescent="0.25">
      <c r="A46" s="28">
        <v>5</v>
      </c>
      <c r="B46" s="29" t="s">
        <v>52</v>
      </c>
      <c r="C46" s="30" t="s">
        <v>51</v>
      </c>
      <c r="D46" s="31"/>
      <c r="E46" s="32">
        <f t="shared" si="1"/>
        <v>183.33333333333334</v>
      </c>
      <c r="F46" s="24">
        <v>220</v>
      </c>
    </row>
    <row r="47" spans="1:6" x14ac:dyDescent="0.25">
      <c r="A47" s="28">
        <v>6</v>
      </c>
      <c r="B47" s="29" t="s">
        <v>53</v>
      </c>
      <c r="C47" s="30" t="s">
        <v>51</v>
      </c>
      <c r="D47" s="31"/>
      <c r="E47" s="32">
        <f t="shared" si="1"/>
        <v>100</v>
      </c>
      <c r="F47" s="24">
        <v>120</v>
      </c>
    </row>
    <row r="48" spans="1:6" x14ac:dyDescent="0.25">
      <c r="A48" s="28">
        <v>7</v>
      </c>
      <c r="B48" s="33" t="s">
        <v>54</v>
      </c>
      <c r="C48" s="30" t="s">
        <v>51</v>
      </c>
      <c r="D48" s="31"/>
      <c r="E48" s="32">
        <f t="shared" si="1"/>
        <v>458.33333333333337</v>
      </c>
      <c r="F48" s="24">
        <v>550</v>
      </c>
    </row>
    <row r="49" spans="1:6" x14ac:dyDescent="0.25">
      <c r="A49" s="34"/>
      <c r="B49" s="34"/>
      <c r="C49" s="35"/>
      <c r="D49" s="36"/>
      <c r="E49" s="36"/>
      <c r="F49" s="37"/>
    </row>
    <row r="50" spans="1:6" x14ac:dyDescent="0.25">
      <c r="A50" s="34"/>
      <c r="B50" s="38" t="s">
        <v>55</v>
      </c>
      <c r="C50" s="35"/>
      <c r="D50" s="36"/>
      <c r="E50" s="36"/>
      <c r="F50" s="37"/>
    </row>
    <row r="51" spans="1:6" x14ac:dyDescent="0.25">
      <c r="A51" s="55" t="s">
        <v>56</v>
      </c>
      <c r="B51" s="55"/>
      <c r="C51" s="55"/>
      <c r="D51" s="55"/>
      <c r="E51" s="55"/>
      <c r="F51" s="55"/>
    </row>
    <row r="52" spans="1:6" x14ac:dyDescent="0.25">
      <c r="B52" s="39"/>
    </row>
  </sheetData>
  <mergeCells count="38">
    <mergeCell ref="A40:F40"/>
    <mergeCell ref="B41:C41"/>
    <mergeCell ref="A51:F51"/>
    <mergeCell ref="A32:F32"/>
    <mergeCell ref="B33:C33"/>
    <mergeCell ref="A34:A36"/>
    <mergeCell ref="B34:B36"/>
    <mergeCell ref="D34:D36"/>
    <mergeCell ref="E35:E36"/>
    <mergeCell ref="F35:F36"/>
    <mergeCell ref="D19:E19"/>
    <mergeCell ref="A20:F20"/>
    <mergeCell ref="B21:C21"/>
    <mergeCell ref="A28:A31"/>
    <mergeCell ref="B28:B31"/>
    <mergeCell ref="C28:C29"/>
    <mergeCell ref="C30:C31"/>
    <mergeCell ref="D18:E18"/>
    <mergeCell ref="D8:E8"/>
    <mergeCell ref="D9:E9"/>
    <mergeCell ref="A10:F10"/>
    <mergeCell ref="B11:C11"/>
    <mergeCell ref="D11:E11"/>
    <mergeCell ref="A12:A13"/>
    <mergeCell ref="B12:B13"/>
    <mergeCell ref="D12:E13"/>
    <mergeCell ref="A14:A15"/>
    <mergeCell ref="B14:B15"/>
    <mergeCell ref="D14:E15"/>
    <mergeCell ref="D16:E16"/>
    <mergeCell ref="D17:E17"/>
    <mergeCell ref="D7:E7"/>
    <mergeCell ref="A1:F1"/>
    <mergeCell ref="A2:F2"/>
    <mergeCell ref="A3:F3"/>
    <mergeCell ref="A5:F5"/>
    <mergeCell ref="B6:C6"/>
    <mergeCell ref="D6:E6"/>
  </mergeCells>
  <pageMargins left="0.52" right="0.31496062992125984" top="0.42" bottom="0.32" header="0.31496062992125984" footer="0.24"/>
  <pageSetup paperSize="9" scale="85" orientation="portrait" verticalDpi="0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аренда (2)</vt:lpstr>
      <vt:lpstr>'аренда (2)'!Область_печати</vt:lpstr>
    </vt:vector>
  </TitlesOfParts>
  <Company>OAO DINUR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OBeshenceva</dc:creator>
  <cp:lastModifiedBy>Воробьев Валерий Иванович</cp:lastModifiedBy>
  <dcterms:created xsi:type="dcterms:W3CDTF">2026-05-12T07:51:03Z</dcterms:created>
  <dcterms:modified xsi:type="dcterms:W3CDTF">2026-05-29T09:27:00Z</dcterms:modified>
</cp:coreProperties>
</file>