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vorobyev\Desktop\Прейскурант\с 01.06.2026 для сайта\"/>
    </mc:Choice>
  </mc:AlternateContent>
  <bookViews>
    <workbookView xWindow="0" yWindow="30" windowWidth="22980" windowHeight="9000"/>
  </bookViews>
  <sheets>
    <sheet name="аренда (2)" sheetId="1" r:id="rId1"/>
    <sheet name="секции (2)" sheetId="2" r:id="rId2"/>
    <sheet name="тренаж.зал (2)" sheetId="3" r:id="rId3"/>
    <sheet name="бассейн (2)" sheetId="4" r:id="rId4"/>
  </sheets>
  <externalReferences>
    <externalReference r:id="rId5"/>
    <externalReference r:id="rId6"/>
  </externalReferences>
  <definedNames>
    <definedName name="_xlnm.Print_Titles" localSheetId="3">'бассейн (2)'!$5:$6</definedName>
    <definedName name="_xlnm.Print_Titles" localSheetId="2">'тренаж.зал (2)'!$6:$7</definedName>
    <definedName name="_xlnm.Print_Area" localSheetId="0">'аренда (2)'!$A$1:$F$54</definedName>
    <definedName name="_xlnm.Print_Area" localSheetId="3">'бассейн (2)'!$A$1:$H$39</definedName>
    <definedName name="_xlnm.Print_Area" localSheetId="1">'секции (2)'!$A$1:$WOK$38</definedName>
    <definedName name="_xlnm.Print_Area" localSheetId="2">'тренаж.зал (2)'!$A$1:$H$23</definedName>
  </definedNames>
  <calcPr calcId="152511"/>
</workbook>
</file>

<file path=xl/calcChain.xml><?xml version="1.0" encoding="utf-8"?>
<calcChain xmlns="http://schemas.openxmlformats.org/spreadsheetml/2006/main">
  <c r="B38" i="4" l="1"/>
  <c r="B37" i="4"/>
  <c r="B21" i="3"/>
  <c r="B20" i="3"/>
  <c r="E50" i="1"/>
  <c r="E49" i="1"/>
  <c r="E48" i="1"/>
  <c r="E47" i="1"/>
  <c r="E46" i="1"/>
  <c r="E45" i="1"/>
  <c r="E44" i="1"/>
  <c r="E41" i="1"/>
  <c r="E40" i="1"/>
  <c r="E39" i="1"/>
  <c r="E37" i="1"/>
  <c r="E36" i="1"/>
  <c r="E33" i="1"/>
  <c r="E32" i="1"/>
  <c r="E31" i="1"/>
  <c r="E30" i="1"/>
  <c r="E29" i="1"/>
  <c r="E28" i="1"/>
  <c r="E27" i="1"/>
  <c r="E26" i="1"/>
  <c r="E25" i="1"/>
  <c r="E24" i="1"/>
</calcChain>
</file>

<file path=xl/sharedStrings.xml><?xml version="1.0" encoding="utf-8"?>
<sst xmlns="http://schemas.openxmlformats.org/spreadsheetml/2006/main" count="196" uniqueCount="126">
  <si>
    <t>УТВЕРЖДАЮ</t>
  </si>
  <si>
    <t>Управляющий директор</t>
  </si>
  <si>
    <t>ПРЕЙСКУРАНТ</t>
  </si>
  <si>
    <t>на услуги спорткомплекса АО "ДИНУР"</t>
  </si>
  <si>
    <t>с 01.06.2026 г.</t>
  </si>
  <si>
    <t>УСЛУГИ ПО ПРЕДОСТАВЛЕНИЮ  БАССЕЙНОВ В КРАТКОВРЕМЕННОЕ ПОЛЬЗОВАНИЕ ДЛЯ ПРОВЕДЕНИЯ ФИЗКУЛЬТУРНО-ОЗДОРОВИТЕЛЬНЫХ, СПОРТИВНО-ЗРЕЛИЩНЫХ МЕРОПРИЯТИЙ</t>
  </si>
  <si>
    <t>№</t>
  </si>
  <si>
    <t>Наименование услуги</t>
  </si>
  <si>
    <t>Срок аренды</t>
  </si>
  <si>
    <t>Стоимость услуги (руб.)</t>
  </si>
  <si>
    <t>Большой бассейн</t>
  </si>
  <si>
    <t>не более 32 человек</t>
  </si>
  <si>
    <t>1 час</t>
  </si>
  <si>
    <t>Одна дорожка большого бассейна</t>
  </si>
  <si>
    <t>не более 8 человек</t>
  </si>
  <si>
    <t>Малый бассейн</t>
  </si>
  <si>
    <t>не более 20 человек</t>
  </si>
  <si>
    <t>УСЛУГИ ПО ПРЕДОСТАВЛЕНИЮ ПЛОЩАДЕЙ ВНУТРЕНННИХ ПОМЕЩЕНИЙ В КРАТКОВРЕМЕННОЕ ПОЛЬЗОВАНИЕ ДЛЯ ПРОВЕДЕНИЯ ФИЗКУЛЬТУРНО-ОЗДОРОВИТЕЛЬНЫХ, СПОРТИВНО-ЗРЕЛИЩНЫХ МЕРОПРИЯТИЙ</t>
  </si>
  <si>
    <t>Игровой зал  (ФОК)</t>
  </si>
  <si>
    <t>без оборудования</t>
  </si>
  <si>
    <t>с оборудованием</t>
  </si>
  <si>
    <t>Игровой зал (павильон стадиона)</t>
  </si>
  <si>
    <t>Тренажерный зал</t>
  </si>
  <si>
    <t>Беговая дорожка</t>
  </si>
  <si>
    <t>Корт для тхэквондо, каратэ</t>
  </si>
  <si>
    <t>1 сутки</t>
  </si>
  <si>
    <t>Помещение тира</t>
  </si>
  <si>
    <t>ПРОКАТ СПОРТИВНОГО ИНВЕНТАРЯ, в т.ч. НДС</t>
  </si>
  <si>
    <t>ПРОКАТ СПОРТИВНОГО ИНВЕНТАРЯ</t>
  </si>
  <si>
    <t>Стоимость услуги без учета НДС (руб. )</t>
  </si>
  <si>
    <t>Шапочка для плавания</t>
  </si>
  <si>
    <t>Аквапояс</t>
  </si>
  <si>
    <t>Очки для плавания</t>
  </si>
  <si>
    <t>Детский спасательный круг</t>
  </si>
  <si>
    <t>Детские нарукавники</t>
  </si>
  <si>
    <t>Палки для скандинавской ходьбы</t>
  </si>
  <si>
    <t>Комплект лыж с ботинками и палками</t>
  </si>
  <si>
    <t>7-17 лет</t>
  </si>
  <si>
    <t>18 лет и старше</t>
  </si>
  <si>
    <t>ДРУГИЕ УСЛУГИ, в т.ч. НДС</t>
  </si>
  <si>
    <t>Аренда отдельной сауны (не более 6 чел.)</t>
  </si>
  <si>
    <t>В будние дни                  9.00-17.00</t>
  </si>
  <si>
    <t>В будние дни               17.00-21.00</t>
  </si>
  <si>
    <t>Выходные дни</t>
  </si>
  <si>
    <t>Аренда площади для прочих мероприятий 1м2 (ФОК и павильон стадиона)</t>
  </si>
  <si>
    <t>1 мес.</t>
  </si>
  <si>
    <t>Услуги по подготовке лыж</t>
  </si>
  <si>
    <t>1 пара</t>
  </si>
  <si>
    <t>Предоставление оборудования для подготовки лыж</t>
  </si>
  <si>
    <t>КОМПЕНСАЦИЯ ЗА УТЕРЮ И ПОЛОМКУ ИНВЕНТАРЯ, в т.ч. НДС</t>
  </si>
  <si>
    <t>Лыжи</t>
  </si>
  <si>
    <t>Палки лыжные</t>
  </si>
  <si>
    <t>Дубликат пропуска</t>
  </si>
  <si>
    <t>1 шт</t>
  </si>
  <si>
    <t>Утеря ключа от шкафа для одежды</t>
  </si>
  <si>
    <t>Утеря/поломка бирки для одежды</t>
  </si>
  <si>
    <t>Поломка замка в шкафу для одежды</t>
  </si>
  <si>
    <t>Примечание:</t>
  </si>
  <si>
    <t>Инвентарь выдаётся в обмен на документ (пропуск, удостоверение личности, права и т.д.), имеющий фотографию</t>
  </si>
  <si>
    <t>ЗАНЯТИЯ В ГРУППЕ ПО СПОРТИВНОЙ, ФИЗКУЛЬТУРНО-ОЗДОРОВИТЕЛЬНОЙ НАПРАВЛЕННОСТИ (СПОРТИВНЫЕ СЕКЦИИ ПО ВИДУ СПОРТА)</t>
  </si>
  <si>
    <t>Разовое посещение</t>
  </si>
  <si>
    <t>4 посещения</t>
  </si>
  <si>
    <t>8 посещений</t>
  </si>
  <si>
    <t>12 посещений</t>
  </si>
  <si>
    <t>Абонемент на месяц</t>
  </si>
  <si>
    <t>Абонемент на год</t>
  </si>
  <si>
    <t>Занятие в группе "Тхэквондо" для детей 5-17 лет</t>
  </si>
  <si>
    <t>Занятие в группе "Плавание" для детей 5-17 лет</t>
  </si>
  <si>
    <t>Занятие в группе "Настольный теннис" для детей 7-17 лет</t>
  </si>
  <si>
    <t>Занятие в группе "Настольный теннис" для лиц старше 18 лет</t>
  </si>
  <si>
    <t>Занятие в группе "Футбол" для детей 7-17 лет</t>
  </si>
  <si>
    <t>Занятие в группе "Полиатлон" для детей 7-17 лет</t>
  </si>
  <si>
    <t xml:space="preserve">Занятие в группе "Армрестлинг" для детей 11-17 лет </t>
  </si>
  <si>
    <t>Занятие в группе "Волейбол" для детей 8-17 лет</t>
  </si>
  <si>
    <t>Занятие в группе "Баскетбол" для детей 10-17 лет</t>
  </si>
  <si>
    <t>Занятие в группе "Общая физическая подготовка" для лиц старше 18 лет</t>
  </si>
  <si>
    <t>Занятие в группе "Общая физическая подготовка" для работников АО "ДИНУР"</t>
  </si>
  <si>
    <t>Занятие в спортивных группах (НП, УТГ, СС) для детей 7-17 лет</t>
  </si>
  <si>
    <t>Занятие в спортивных группах (НП, УТГ, СС) для лиц старше 18 лет</t>
  </si>
  <si>
    <t>с  01.06.2026 г.</t>
  </si>
  <si>
    <t>ЗАНЯТИЯ В ТРЕНАЖЕРНОМ ЗАЛЕ</t>
  </si>
  <si>
    <t>Стоимость услуги (руб. )</t>
  </si>
  <si>
    <t>Безлимит  на 1 месяц</t>
  </si>
  <si>
    <t>Безлимит на 3 месяца</t>
  </si>
  <si>
    <t>Занятие в группе "Общая физическая подготовка" в тренажерном зале без тренера дети и студенты (до 22 лет)</t>
  </si>
  <si>
    <t>Занятие в группе "Общая физическая подготовка" в тренажерном зале без тренера взрослые (старше 23 лет)</t>
  </si>
  <si>
    <t>Семейное занятие в группе "Общая физическая подготовка" в тренажерном зале без тренера (семья из 2-х человек)</t>
  </si>
  <si>
    <r>
      <t>Семейное занятие в группе "Общая физическая подготовка" в тренажерном зале без тренера (семья из 3-х человек и более</t>
    </r>
    <r>
      <rPr>
        <vertAlign val="superscript"/>
        <sz val="12"/>
        <rFont val="Times New Roman"/>
        <family val="1"/>
        <charset val="204"/>
      </rPr>
      <t>1,2</t>
    </r>
    <r>
      <rPr>
        <sz val="12"/>
        <rFont val="Times New Roman"/>
        <family val="1"/>
        <charset val="204"/>
      </rPr>
      <t>)</t>
    </r>
  </si>
  <si>
    <t>КОМПЛЕКСНАЯ УСЛУГА "Будь здоров!" (занятие в тренажерном зале + занятие в бассейне)</t>
  </si>
  <si>
    <t>Персональное занятие по программе "Общая физическая подготовка" в тренажерном зале с тренером</t>
  </si>
  <si>
    <r>
      <t>Персональное занятие в малой группе "Общая физическая подготовка" в тренажерном зале с тренером (группа из 2-х человек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</si>
  <si>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Персональное занятие в малой группе "Общая физическая подготовка" в тренажерном зале с тренером (группа из 3-х человек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</si>
  <si>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t>Персональное семейное занятие по программе "Общая физическая подготовка" в тренажерном зале с тренером (2 человека)</t>
  </si>
  <si>
    <t>Персональное семейное занятие по программе "Общая физическая подготовка" в тренажерном зале с тренером (3 человека)</t>
  </si>
  <si>
    <t>3 Стоимость посещения указывается для одного человека</t>
  </si>
  <si>
    <t>24 посещения</t>
  </si>
  <si>
    <t>36 посещений</t>
  </si>
  <si>
    <t>Занятия по программе "Плавание" в большом бассейне без тренера для работников и пенсионеров АО "ДИНУР"</t>
  </si>
  <si>
    <t>Занятие в группе "Плавание" без тренера взрослые (работники и пенсионеры АО "ДИНУР") в будние дни с 11:00 до 13:00</t>
  </si>
  <si>
    <t>Занятие в группе "Плавание" без тренера взрослые (работники и пенсионеры АО "ДИНУР") в будние дни с 8:00 до 11:00 и с 13:00 до 17:00</t>
  </si>
  <si>
    <t>Занятие в группе "Плавание" без тренера взрослые (работники и  пенсионеры  АО "ДИНУР") в будние дни с 17:00 до 21:00 и выходные дни с 8:00 до 21:00</t>
  </si>
  <si>
    <t>Абонемент на занятиея в группе "Плавание" без тренера взрослые (работники и пенсионеры  АО "ДИНУР")</t>
  </si>
  <si>
    <t>Занятия по программе "Плавание" в большом бассейне без тренера</t>
  </si>
  <si>
    <t>Занятие в группе "Плавание" без тренера взрослые (с 18 лет) в будние дни с 11:00 до 13:00</t>
  </si>
  <si>
    <t>Занятие в группе "Плавание" без тренера взрослые (с 18 лет) в будние дни с 8:00 до 11:00 и с 13:00 до 17:00</t>
  </si>
  <si>
    <t>Занятие в группе "Плавание" без тренера взрослые (с 18 лет) в будние дни с 17:00 до 21:00 и выходные дни с 8:00 до 21:00</t>
  </si>
  <si>
    <t>Абонемент на занятие в группе "Плавание" без тренера взрослые (с 18 лет)</t>
  </si>
  <si>
    <t>Занятие в группе «Плавание» без тренера дети (с 7 по 17 лет)</t>
  </si>
  <si>
    <t>Занятие в группе «Плавание» без тренера дети (с 7 по 17 лет) в группе от 15 человек (стоимость за 1 ребенка)</t>
  </si>
  <si>
    <t>Семейные занятия по программе "Плавание" в большом бассейне без тренера</t>
  </si>
  <si>
    <t>Семейное занятие в группе "Плавание" без тренера (1 взрослый + 2 ребёнка до 14 лет) в будние дни с 8:00 до 17:00</t>
  </si>
  <si>
    <t>Семейное занятие в группе "Плавание" без тренера (1 взрослый + 2 ребёнка до 14 лет) в будние дни с 17:00 до 21:00 и выходные дни с 8:00 до 21:00</t>
  </si>
  <si>
    <t>Абонемент на семейные занятия в группе "Плавание" без тренера (1 взрослый + 2 ребёнка до 14 лет)</t>
  </si>
  <si>
    <t>Семейное занятие в группе "Плавание" без тренера (2 взрослых +1 ребёнок до 14 лет) в будние дни с 8:00 до 17:00</t>
  </si>
  <si>
    <t>Семейное занятие в группе "Плавание" без тренера (2 взрослых + 1 ребёнок до 14 лет) в будние дни с 17:00 до 21:00 и выходные дни с 8:00 до 21:00</t>
  </si>
  <si>
    <t>Абонемент на семейные занятия в группе "Плавание" без тренера (2 взрослых + 1 ребёнок до 14 лет)</t>
  </si>
  <si>
    <t>Занятия по программе "Плавание" в малом  бассейне (для детей до 7 лет)</t>
  </si>
  <si>
    <r>
      <t xml:space="preserve">Занятие в группе "Плавание" без тренера дети </t>
    </r>
    <r>
      <rPr>
        <sz val="12"/>
        <color rgb="FFFF0000"/>
        <rFont val="Times New Roman"/>
        <family val="1"/>
        <charset val="204"/>
      </rPr>
      <t>(с 5 до 7 лет)</t>
    </r>
  </si>
  <si>
    <t>Занятие в группе "Мать и дитя" без тренера (1 взрослый + 1 ребенок до 5 лет)</t>
  </si>
  <si>
    <t>Занятия по программе "Плавание" в большом бассейне с тренером</t>
  </si>
  <si>
    <t>Индивидуальное занятие по программе "Плавание" с тренером дети (до 18 лет)</t>
  </si>
  <si>
    <t>Индивидуальное занятие по программе "Плавание" с тренером взрослые (лица старше 18 лет)</t>
  </si>
  <si>
    <t>Занятия по программам "Аквааэробика", "Аквафитнес" в большом бассейне с тренером</t>
  </si>
  <si>
    <t xml:space="preserve">Занятие в группе "Аквааэробика" </t>
  </si>
  <si>
    <t>Индивидуальное занятие по программе "Аквааэробика" с тренером</t>
  </si>
  <si>
    <t>Индивидуальное занятие по программе "Аквафитнес" с тренером  (тренажерный зал  1час + бассейн 1час)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</si>
</sst>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7;&#1082;&#1090;%20&#1087;&#1088;&#1077;&#1081;&#1089;&#1082;&#1091;&#1088;&#1072;&#1085;&#1090;&#1072;%20&#1090;&#1088;&#1077;&#1085;&#1072;&#1078;&#1077;&#1088;&#1085;&#1099;&#1081;%20&#1079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9;&#1057;&#1050;&#1059;&#1056;&#1040;&#1053;&#1058;%20&#1089;%2001.09.2025%20!!!&#1044;&#1051;&#1071;%20&#1057;&#1040;&#1049;&#1058;&#1040;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тренажеры) (СК)"/>
      <sheetName val="Прейскурант на утверждение"/>
      <sheetName val="Сравнит.анализ (тренажеры) ФЭУ "/>
      <sheetName val="Лист1"/>
      <sheetName val="ДЛЯ Клиентов"/>
    </sheetNames>
    <sheetDataSet>
      <sheetData sheetId="0" refreshError="1">
        <row r="11">
          <cell r="G11">
            <v>380</v>
          </cell>
        </row>
        <row r="38">
          <cell r="B38" t="str">
            <v>1 Стоимость посещения за трёх занимающихся, за каждого последующего +190 руб.</v>
          </cell>
        </row>
        <row r="39">
          <cell r="B39" t="str">
            <v>2 Стоимость абонемента на трёх занимающихся, за каждого последующего + 1500 руб.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.анализ (бассейн)"/>
      <sheetName val="Сравнит.анализ (секции)"/>
      <sheetName val="Сравнит.анализ (аренда, прокат)"/>
      <sheetName val="Прейскурант бассейн"/>
      <sheetName val="Прейскурант секции"/>
      <sheetName val="Прейскурант аренда"/>
    </sheetNames>
    <sheetDataSet>
      <sheetData sheetId="0" refreshError="1">
        <row r="4">
          <cell r="A4" t="str">
            <v>с  01.09.2025 г.</v>
          </cell>
        </row>
        <row r="77">
          <cell r="B77" t="str">
            <v>Примечание:</v>
          </cell>
        </row>
        <row r="78">
          <cell r="B78" t="str">
            <v>Продолжительность 1 посещения бассейна (занятия) составляет 1 час, согласно графику работы бассейна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="60" zoomScaleNormal="85" workbookViewId="0">
      <selection activeCell="M36" sqref="M36"/>
    </sheetView>
  </sheetViews>
  <sheetFormatPr defaultColWidth="9" defaultRowHeight="15.75" x14ac:dyDescent="0.25"/>
  <cols>
    <col min="1" max="1" width="3.5703125" style="1" customWidth="1"/>
    <col min="2" max="2" width="39.85546875" style="1" customWidth="1"/>
    <col min="3" max="3" width="18" style="1" customWidth="1"/>
    <col min="4" max="4" width="12.140625" style="1" customWidth="1"/>
    <col min="5" max="5" width="17.42578125" style="1" customWidth="1"/>
    <col min="6" max="6" width="16.5703125" style="2" customWidth="1"/>
    <col min="7" max="227" width="9" style="2"/>
    <col min="228" max="228" width="3.5703125" style="2" customWidth="1"/>
    <col min="229" max="229" width="16.7109375" style="2" customWidth="1"/>
    <col min="230" max="230" width="11.42578125" style="2" customWidth="1"/>
    <col min="231" max="231" width="24.140625" style="2" customWidth="1"/>
    <col min="232" max="232" width="23.5703125" style="2" customWidth="1"/>
    <col min="233" max="233" width="14.85546875" style="2" customWidth="1"/>
    <col min="234" max="234" width="11.140625" style="2" customWidth="1"/>
    <col min="235" max="235" width="11.28515625" style="2" customWidth="1"/>
    <col min="236" max="236" width="19" style="2" customWidth="1"/>
    <col min="237" max="237" width="12.5703125" style="2" customWidth="1"/>
    <col min="238" max="238" width="14.85546875" style="2" customWidth="1"/>
    <col min="239" max="239" width="9" style="2"/>
    <col min="240" max="240" width="10.140625" style="2" customWidth="1"/>
    <col min="241" max="483" width="9" style="2"/>
    <col min="484" max="484" width="3.5703125" style="2" customWidth="1"/>
    <col min="485" max="485" width="16.7109375" style="2" customWidth="1"/>
    <col min="486" max="486" width="11.42578125" style="2" customWidth="1"/>
    <col min="487" max="487" width="24.140625" style="2" customWidth="1"/>
    <col min="488" max="488" width="23.5703125" style="2" customWidth="1"/>
    <col min="489" max="489" width="14.85546875" style="2" customWidth="1"/>
    <col min="490" max="490" width="11.140625" style="2" customWidth="1"/>
    <col min="491" max="491" width="11.28515625" style="2" customWidth="1"/>
    <col min="492" max="492" width="19" style="2" customWidth="1"/>
    <col min="493" max="493" width="12.5703125" style="2" customWidth="1"/>
    <col min="494" max="494" width="14.85546875" style="2" customWidth="1"/>
    <col min="495" max="495" width="9" style="2"/>
    <col min="496" max="496" width="10.140625" style="2" customWidth="1"/>
    <col min="497" max="739" width="9" style="2"/>
    <col min="740" max="740" width="3.5703125" style="2" customWidth="1"/>
    <col min="741" max="741" width="16.7109375" style="2" customWidth="1"/>
    <col min="742" max="742" width="11.42578125" style="2" customWidth="1"/>
    <col min="743" max="743" width="24.140625" style="2" customWidth="1"/>
    <col min="744" max="744" width="23.5703125" style="2" customWidth="1"/>
    <col min="745" max="745" width="14.85546875" style="2" customWidth="1"/>
    <col min="746" max="746" width="11.140625" style="2" customWidth="1"/>
    <col min="747" max="747" width="11.28515625" style="2" customWidth="1"/>
    <col min="748" max="748" width="19" style="2" customWidth="1"/>
    <col min="749" max="749" width="12.5703125" style="2" customWidth="1"/>
    <col min="750" max="750" width="14.85546875" style="2" customWidth="1"/>
    <col min="751" max="751" width="9" style="2"/>
    <col min="752" max="752" width="10.140625" style="2" customWidth="1"/>
    <col min="753" max="995" width="9" style="2"/>
    <col min="996" max="996" width="3.5703125" style="2" customWidth="1"/>
    <col min="997" max="997" width="16.7109375" style="2" customWidth="1"/>
    <col min="998" max="998" width="11.42578125" style="2" customWidth="1"/>
    <col min="999" max="999" width="24.140625" style="2" customWidth="1"/>
    <col min="1000" max="1000" width="23.5703125" style="2" customWidth="1"/>
    <col min="1001" max="1001" width="14.85546875" style="2" customWidth="1"/>
    <col min="1002" max="1002" width="11.140625" style="2" customWidth="1"/>
    <col min="1003" max="1003" width="11.28515625" style="2" customWidth="1"/>
    <col min="1004" max="1004" width="19" style="2" customWidth="1"/>
    <col min="1005" max="1005" width="12.5703125" style="2" customWidth="1"/>
    <col min="1006" max="1006" width="14.85546875" style="2" customWidth="1"/>
    <col min="1007" max="1007" width="9" style="2"/>
    <col min="1008" max="1008" width="10.140625" style="2" customWidth="1"/>
    <col min="1009" max="1251" width="9" style="2"/>
    <col min="1252" max="1252" width="3.5703125" style="2" customWidth="1"/>
    <col min="1253" max="1253" width="16.7109375" style="2" customWidth="1"/>
    <col min="1254" max="1254" width="11.42578125" style="2" customWidth="1"/>
    <col min="1255" max="1255" width="24.140625" style="2" customWidth="1"/>
    <col min="1256" max="1256" width="23.5703125" style="2" customWidth="1"/>
    <col min="1257" max="1257" width="14.85546875" style="2" customWidth="1"/>
    <col min="1258" max="1258" width="11.140625" style="2" customWidth="1"/>
    <col min="1259" max="1259" width="11.28515625" style="2" customWidth="1"/>
    <col min="1260" max="1260" width="19" style="2" customWidth="1"/>
    <col min="1261" max="1261" width="12.5703125" style="2" customWidth="1"/>
    <col min="1262" max="1262" width="14.85546875" style="2" customWidth="1"/>
    <col min="1263" max="1263" width="9" style="2"/>
    <col min="1264" max="1264" width="10.140625" style="2" customWidth="1"/>
    <col min="1265" max="1507" width="9" style="2"/>
    <col min="1508" max="1508" width="3.5703125" style="2" customWidth="1"/>
    <col min="1509" max="1509" width="16.7109375" style="2" customWidth="1"/>
    <col min="1510" max="1510" width="11.42578125" style="2" customWidth="1"/>
    <col min="1511" max="1511" width="24.140625" style="2" customWidth="1"/>
    <col min="1512" max="1512" width="23.5703125" style="2" customWidth="1"/>
    <col min="1513" max="1513" width="14.85546875" style="2" customWidth="1"/>
    <col min="1514" max="1514" width="11.140625" style="2" customWidth="1"/>
    <col min="1515" max="1515" width="11.28515625" style="2" customWidth="1"/>
    <col min="1516" max="1516" width="19" style="2" customWidth="1"/>
    <col min="1517" max="1517" width="12.5703125" style="2" customWidth="1"/>
    <col min="1518" max="1518" width="14.85546875" style="2" customWidth="1"/>
    <col min="1519" max="1519" width="9" style="2"/>
    <col min="1520" max="1520" width="10.140625" style="2" customWidth="1"/>
    <col min="1521" max="1763" width="9" style="2"/>
    <col min="1764" max="1764" width="3.5703125" style="2" customWidth="1"/>
    <col min="1765" max="1765" width="16.7109375" style="2" customWidth="1"/>
    <col min="1766" max="1766" width="11.42578125" style="2" customWidth="1"/>
    <col min="1767" max="1767" width="24.140625" style="2" customWidth="1"/>
    <col min="1768" max="1768" width="23.5703125" style="2" customWidth="1"/>
    <col min="1769" max="1769" width="14.85546875" style="2" customWidth="1"/>
    <col min="1770" max="1770" width="11.140625" style="2" customWidth="1"/>
    <col min="1771" max="1771" width="11.28515625" style="2" customWidth="1"/>
    <col min="1772" max="1772" width="19" style="2" customWidth="1"/>
    <col min="1773" max="1773" width="12.5703125" style="2" customWidth="1"/>
    <col min="1774" max="1774" width="14.85546875" style="2" customWidth="1"/>
    <col min="1775" max="1775" width="9" style="2"/>
    <col min="1776" max="1776" width="10.140625" style="2" customWidth="1"/>
    <col min="1777" max="2019" width="9" style="2"/>
    <col min="2020" max="2020" width="3.5703125" style="2" customWidth="1"/>
    <col min="2021" max="2021" width="16.7109375" style="2" customWidth="1"/>
    <col min="2022" max="2022" width="11.42578125" style="2" customWidth="1"/>
    <col min="2023" max="2023" width="24.140625" style="2" customWidth="1"/>
    <col min="2024" max="2024" width="23.5703125" style="2" customWidth="1"/>
    <col min="2025" max="2025" width="14.85546875" style="2" customWidth="1"/>
    <col min="2026" max="2026" width="11.140625" style="2" customWidth="1"/>
    <col min="2027" max="2027" width="11.28515625" style="2" customWidth="1"/>
    <col min="2028" max="2028" width="19" style="2" customWidth="1"/>
    <col min="2029" max="2029" width="12.5703125" style="2" customWidth="1"/>
    <col min="2030" max="2030" width="14.85546875" style="2" customWidth="1"/>
    <col min="2031" max="2031" width="9" style="2"/>
    <col min="2032" max="2032" width="10.140625" style="2" customWidth="1"/>
    <col min="2033" max="2275" width="9" style="2"/>
    <col min="2276" max="2276" width="3.5703125" style="2" customWidth="1"/>
    <col min="2277" max="2277" width="16.7109375" style="2" customWidth="1"/>
    <col min="2278" max="2278" width="11.42578125" style="2" customWidth="1"/>
    <col min="2279" max="2279" width="24.140625" style="2" customWidth="1"/>
    <col min="2280" max="2280" width="23.5703125" style="2" customWidth="1"/>
    <col min="2281" max="2281" width="14.85546875" style="2" customWidth="1"/>
    <col min="2282" max="2282" width="11.140625" style="2" customWidth="1"/>
    <col min="2283" max="2283" width="11.28515625" style="2" customWidth="1"/>
    <col min="2284" max="2284" width="19" style="2" customWidth="1"/>
    <col min="2285" max="2285" width="12.5703125" style="2" customWidth="1"/>
    <col min="2286" max="2286" width="14.85546875" style="2" customWidth="1"/>
    <col min="2287" max="2287" width="9" style="2"/>
    <col min="2288" max="2288" width="10.140625" style="2" customWidth="1"/>
    <col min="2289" max="2531" width="9" style="2"/>
    <col min="2532" max="2532" width="3.5703125" style="2" customWidth="1"/>
    <col min="2533" max="2533" width="16.7109375" style="2" customWidth="1"/>
    <col min="2534" max="2534" width="11.42578125" style="2" customWidth="1"/>
    <col min="2535" max="2535" width="24.140625" style="2" customWidth="1"/>
    <col min="2536" max="2536" width="23.5703125" style="2" customWidth="1"/>
    <col min="2537" max="2537" width="14.85546875" style="2" customWidth="1"/>
    <col min="2538" max="2538" width="11.140625" style="2" customWidth="1"/>
    <col min="2539" max="2539" width="11.28515625" style="2" customWidth="1"/>
    <col min="2540" max="2540" width="19" style="2" customWidth="1"/>
    <col min="2541" max="2541" width="12.5703125" style="2" customWidth="1"/>
    <col min="2542" max="2542" width="14.85546875" style="2" customWidth="1"/>
    <col min="2543" max="2543" width="9" style="2"/>
    <col min="2544" max="2544" width="10.140625" style="2" customWidth="1"/>
    <col min="2545" max="2787" width="9" style="2"/>
    <col min="2788" max="2788" width="3.5703125" style="2" customWidth="1"/>
    <col min="2789" max="2789" width="16.7109375" style="2" customWidth="1"/>
    <col min="2790" max="2790" width="11.42578125" style="2" customWidth="1"/>
    <col min="2791" max="2791" width="24.140625" style="2" customWidth="1"/>
    <col min="2792" max="2792" width="23.5703125" style="2" customWidth="1"/>
    <col min="2793" max="2793" width="14.85546875" style="2" customWidth="1"/>
    <col min="2794" max="2794" width="11.140625" style="2" customWidth="1"/>
    <col min="2795" max="2795" width="11.28515625" style="2" customWidth="1"/>
    <col min="2796" max="2796" width="19" style="2" customWidth="1"/>
    <col min="2797" max="2797" width="12.5703125" style="2" customWidth="1"/>
    <col min="2798" max="2798" width="14.85546875" style="2" customWidth="1"/>
    <col min="2799" max="2799" width="9" style="2"/>
    <col min="2800" max="2800" width="10.140625" style="2" customWidth="1"/>
    <col min="2801" max="3043" width="9" style="2"/>
    <col min="3044" max="3044" width="3.5703125" style="2" customWidth="1"/>
    <col min="3045" max="3045" width="16.7109375" style="2" customWidth="1"/>
    <col min="3046" max="3046" width="11.42578125" style="2" customWidth="1"/>
    <col min="3047" max="3047" width="24.140625" style="2" customWidth="1"/>
    <col min="3048" max="3048" width="23.5703125" style="2" customWidth="1"/>
    <col min="3049" max="3049" width="14.85546875" style="2" customWidth="1"/>
    <col min="3050" max="3050" width="11.140625" style="2" customWidth="1"/>
    <col min="3051" max="3051" width="11.28515625" style="2" customWidth="1"/>
    <col min="3052" max="3052" width="19" style="2" customWidth="1"/>
    <col min="3053" max="3053" width="12.5703125" style="2" customWidth="1"/>
    <col min="3054" max="3054" width="14.85546875" style="2" customWidth="1"/>
    <col min="3055" max="3055" width="9" style="2"/>
    <col min="3056" max="3056" width="10.140625" style="2" customWidth="1"/>
    <col min="3057" max="3299" width="9" style="2"/>
    <col min="3300" max="3300" width="3.5703125" style="2" customWidth="1"/>
    <col min="3301" max="3301" width="16.7109375" style="2" customWidth="1"/>
    <col min="3302" max="3302" width="11.42578125" style="2" customWidth="1"/>
    <col min="3303" max="3303" width="24.140625" style="2" customWidth="1"/>
    <col min="3304" max="3304" width="23.5703125" style="2" customWidth="1"/>
    <col min="3305" max="3305" width="14.85546875" style="2" customWidth="1"/>
    <col min="3306" max="3306" width="11.140625" style="2" customWidth="1"/>
    <col min="3307" max="3307" width="11.28515625" style="2" customWidth="1"/>
    <col min="3308" max="3308" width="19" style="2" customWidth="1"/>
    <col min="3309" max="3309" width="12.5703125" style="2" customWidth="1"/>
    <col min="3310" max="3310" width="14.85546875" style="2" customWidth="1"/>
    <col min="3311" max="3311" width="9" style="2"/>
    <col min="3312" max="3312" width="10.140625" style="2" customWidth="1"/>
    <col min="3313" max="3555" width="9" style="2"/>
    <col min="3556" max="3556" width="3.5703125" style="2" customWidth="1"/>
    <col min="3557" max="3557" width="16.7109375" style="2" customWidth="1"/>
    <col min="3558" max="3558" width="11.42578125" style="2" customWidth="1"/>
    <col min="3559" max="3559" width="24.140625" style="2" customWidth="1"/>
    <col min="3560" max="3560" width="23.5703125" style="2" customWidth="1"/>
    <col min="3561" max="3561" width="14.85546875" style="2" customWidth="1"/>
    <col min="3562" max="3562" width="11.140625" style="2" customWidth="1"/>
    <col min="3563" max="3563" width="11.28515625" style="2" customWidth="1"/>
    <col min="3564" max="3564" width="19" style="2" customWidth="1"/>
    <col min="3565" max="3565" width="12.5703125" style="2" customWidth="1"/>
    <col min="3566" max="3566" width="14.85546875" style="2" customWidth="1"/>
    <col min="3567" max="3567" width="9" style="2"/>
    <col min="3568" max="3568" width="10.140625" style="2" customWidth="1"/>
    <col min="3569" max="3811" width="9" style="2"/>
    <col min="3812" max="3812" width="3.5703125" style="2" customWidth="1"/>
    <col min="3813" max="3813" width="16.7109375" style="2" customWidth="1"/>
    <col min="3814" max="3814" width="11.42578125" style="2" customWidth="1"/>
    <col min="3815" max="3815" width="24.140625" style="2" customWidth="1"/>
    <col min="3816" max="3816" width="23.5703125" style="2" customWidth="1"/>
    <col min="3817" max="3817" width="14.85546875" style="2" customWidth="1"/>
    <col min="3818" max="3818" width="11.140625" style="2" customWidth="1"/>
    <col min="3819" max="3819" width="11.28515625" style="2" customWidth="1"/>
    <col min="3820" max="3820" width="19" style="2" customWidth="1"/>
    <col min="3821" max="3821" width="12.5703125" style="2" customWidth="1"/>
    <col min="3822" max="3822" width="14.85546875" style="2" customWidth="1"/>
    <col min="3823" max="3823" width="9" style="2"/>
    <col min="3824" max="3824" width="10.140625" style="2" customWidth="1"/>
    <col min="3825" max="4067" width="9" style="2"/>
    <col min="4068" max="4068" width="3.5703125" style="2" customWidth="1"/>
    <col min="4069" max="4069" width="16.7109375" style="2" customWidth="1"/>
    <col min="4070" max="4070" width="11.42578125" style="2" customWidth="1"/>
    <col min="4071" max="4071" width="24.140625" style="2" customWidth="1"/>
    <col min="4072" max="4072" width="23.5703125" style="2" customWidth="1"/>
    <col min="4073" max="4073" width="14.85546875" style="2" customWidth="1"/>
    <col min="4074" max="4074" width="11.140625" style="2" customWidth="1"/>
    <col min="4075" max="4075" width="11.28515625" style="2" customWidth="1"/>
    <col min="4076" max="4076" width="19" style="2" customWidth="1"/>
    <col min="4077" max="4077" width="12.5703125" style="2" customWidth="1"/>
    <col min="4078" max="4078" width="14.85546875" style="2" customWidth="1"/>
    <col min="4079" max="4079" width="9" style="2"/>
    <col min="4080" max="4080" width="10.140625" style="2" customWidth="1"/>
    <col min="4081" max="4323" width="9" style="2"/>
    <col min="4324" max="4324" width="3.5703125" style="2" customWidth="1"/>
    <col min="4325" max="4325" width="16.7109375" style="2" customWidth="1"/>
    <col min="4326" max="4326" width="11.42578125" style="2" customWidth="1"/>
    <col min="4327" max="4327" width="24.140625" style="2" customWidth="1"/>
    <col min="4328" max="4328" width="23.5703125" style="2" customWidth="1"/>
    <col min="4329" max="4329" width="14.85546875" style="2" customWidth="1"/>
    <col min="4330" max="4330" width="11.140625" style="2" customWidth="1"/>
    <col min="4331" max="4331" width="11.28515625" style="2" customWidth="1"/>
    <col min="4332" max="4332" width="19" style="2" customWidth="1"/>
    <col min="4333" max="4333" width="12.5703125" style="2" customWidth="1"/>
    <col min="4334" max="4334" width="14.85546875" style="2" customWidth="1"/>
    <col min="4335" max="4335" width="9" style="2"/>
    <col min="4336" max="4336" width="10.140625" style="2" customWidth="1"/>
    <col min="4337" max="4579" width="9" style="2"/>
    <col min="4580" max="4580" width="3.5703125" style="2" customWidth="1"/>
    <col min="4581" max="4581" width="16.7109375" style="2" customWidth="1"/>
    <col min="4582" max="4582" width="11.42578125" style="2" customWidth="1"/>
    <col min="4583" max="4583" width="24.140625" style="2" customWidth="1"/>
    <col min="4584" max="4584" width="23.5703125" style="2" customWidth="1"/>
    <col min="4585" max="4585" width="14.85546875" style="2" customWidth="1"/>
    <col min="4586" max="4586" width="11.140625" style="2" customWidth="1"/>
    <col min="4587" max="4587" width="11.28515625" style="2" customWidth="1"/>
    <col min="4588" max="4588" width="19" style="2" customWidth="1"/>
    <col min="4589" max="4589" width="12.5703125" style="2" customWidth="1"/>
    <col min="4590" max="4590" width="14.85546875" style="2" customWidth="1"/>
    <col min="4591" max="4591" width="9" style="2"/>
    <col min="4592" max="4592" width="10.140625" style="2" customWidth="1"/>
    <col min="4593" max="4835" width="9" style="2"/>
    <col min="4836" max="4836" width="3.5703125" style="2" customWidth="1"/>
    <col min="4837" max="4837" width="16.7109375" style="2" customWidth="1"/>
    <col min="4838" max="4838" width="11.42578125" style="2" customWidth="1"/>
    <col min="4839" max="4839" width="24.140625" style="2" customWidth="1"/>
    <col min="4840" max="4840" width="23.5703125" style="2" customWidth="1"/>
    <col min="4841" max="4841" width="14.85546875" style="2" customWidth="1"/>
    <col min="4842" max="4842" width="11.140625" style="2" customWidth="1"/>
    <col min="4843" max="4843" width="11.28515625" style="2" customWidth="1"/>
    <col min="4844" max="4844" width="19" style="2" customWidth="1"/>
    <col min="4845" max="4845" width="12.5703125" style="2" customWidth="1"/>
    <col min="4846" max="4846" width="14.85546875" style="2" customWidth="1"/>
    <col min="4847" max="4847" width="9" style="2"/>
    <col min="4848" max="4848" width="10.140625" style="2" customWidth="1"/>
    <col min="4849" max="5091" width="9" style="2"/>
    <col min="5092" max="5092" width="3.5703125" style="2" customWidth="1"/>
    <col min="5093" max="5093" width="16.7109375" style="2" customWidth="1"/>
    <col min="5094" max="5094" width="11.42578125" style="2" customWidth="1"/>
    <col min="5095" max="5095" width="24.140625" style="2" customWidth="1"/>
    <col min="5096" max="5096" width="23.5703125" style="2" customWidth="1"/>
    <col min="5097" max="5097" width="14.85546875" style="2" customWidth="1"/>
    <col min="5098" max="5098" width="11.140625" style="2" customWidth="1"/>
    <col min="5099" max="5099" width="11.28515625" style="2" customWidth="1"/>
    <col min="5100" max="5100" width="19" style="2" customWidth="1"/>
    <col min="5101" max="5101" width="12.5703125" style="2" customWidth="1"/>
    <col min="5102" max="5102" width="14.85546875" style="2" customWidth="1"/>
    <col min="5103" max="5103" width="9" style="2"/>
    <col min="5104" max="5104" width="10.140625" style="2" customWidth="1"/>
    <col min="5105" max="5347" width="9" style="2"/>
    <col min="5348" max="5348" width="3.5703125" style="2" customWidth="1"/>
    <col min="5349" max="5349" width="16.7109375" style="2" customWidth="1"/>
    <col min="5350" max="5350" width="11.42578125" style="2" customWidth="1"/>
    <col min="5351" max="5351" width="24.140625" style="2" customWidth="1"/>
    <col min="5352" max="5352" width="23.5703125" style="2" customWidth="1"/>
    <col min="5353" max="5353" width="14.85546875" style="2" customWidth="1"/>
    <col min="5354" max="5354" width="11.140625" style="2" customWidth="1"/>
    <col min="5355" max="5355" width="11.28515625" style="2" customWidth="1"/>
    <col min="5356" max="5356" width="19" style="2" customWidth="1"/>
    <col min="5357" max="5357" width="12.5703125" style="2" customWidth="1"/>
    <col min="5358" max="5358" width="14.85546875" style="2" customWidth="1"/>
    <col min="5359" max="5359" width="9" style="2"/>
    <col min="5360" max="5360" width="10.140625" style="2" customWidth="1"/>
    <col min="5361" max="5603" width="9" style="2"/>
    <col min="5604" max="5604" width="3.5703125" style="2" customWidth="1"/>
    <col min="5605" max="5605" width="16.7109375" style="2" customWidth="1"/>
    <col min="5606" max="5606" width="11.42578125" style="2" customWidth="1"/>
    <col min="5607" max="5607" width="24.140625" style="2" customWidth="1"/>
    <col min="5608" max="5608" width="23.5703125" style="2" customWidth="1"/>
    <col min="5609" max="5609" width="14.85546875" style="2" customWidth="1"/>
    <col min="5610" max="5610" width="11.140625" style="2" customWidth="1"/>
    <col min="5611" max="5611" width="11.28515625" style="2" customWidth="1"/>
    <col min="5612" max="5612" width="19" style="2" customWidth="1"/>
    <col min="5613" max="5613" width="12.5703125" style="2" customWidth="1"/>
    <col min="5614" max="5614" width="14.85546875" style="2" customWidth="1"/>
    <col min="5615" max="5615" width="9" style="2"/>
    <col min="5616" max="5616" width="10.140625" style="2" customWidth="1"/>
    <col min="5617" max="5859" width="9" style="2"/>
    <col min="5860" max="5860" width="3.5703125" style="2" customWidth="1"/>
    <col min="5861" max="5861" width="16.7109375" style="2" customWidth="1"/>
    <col min="5862" max="5862" width="11.42578125" style="2" customWidth="1"/>
    <col min="5863" max="5863" width="24.140625" style="2" customWidth="1"/>
    <col min="5864" max="5864" width="23.5703125" style="2" customWidth="1"/>
    <col min="5865" max="5865" width="14.85546875" style="2" customWidth="1"/>
    <col min="5866" max="5866" width="11.140625" style="2" customWidth="1"/>
    <col min="5867" max="5867" width="11.28515625" style="2" customWidth="1"/>
    <col min="5868" max="5868" width="19" style="2" customWidth="1"/>
    <col min="5869" max="5869" width="12.5703125" style="2" customWidth="1"/>
    <col min="5870" max="5870" width="14.85546875" style="2" customWidth="1"/>
    <col min="5871" max="5871" width="9" style="2"/>
    <col min="5872" max="5872" width="10.140625" style="2" customWidth="1"/>
    <col min="5873" max="6115" width="9" style="2"/>
    <col min="6116" max="6116" width="3.5703125" style="2" customWidth="1"/>
    <col min="6117" max="6117" width="16.7109375" style="2" customWidth="1"/>
    <col min="6118" max="6118" width="11.42578125" style="2" customWidth="1"/>
    <col min="6119" max="6119" width="24.140625" style="2" customWidth="1"/>
    <col min="6120" max="6120" width="23.5703125" style="2" customWidth="1"/>
    <col min="6121" max="6121" width="14.85546875" style="2" customWidth="1"/>
    <col min="6122" max="6122" width="11.140625" style="2" customWidth="1"/>
    <col min="6123" max="6123" width="11.28515625" style="2" customWidth="1"/>
    <col min="6124" max="6124" width="19" style="2" customWidth="1"/>
    <col min="6125" max="6125" width="12.5703125" style="2" customWidth="1"/>
    <col min="6126" max="6126" width="14.85546875" style="2" customWidth="1"/>
    <col min="6127" max="6127" width="9" style="2"/>
    <col min="6128" max="6128" width="10.140625" style="2" customWidth="1"/>
    <col min="6129" max="6371" width="9" style="2"/>
    <col min="6372" max="6372" width="3.5703125" style="2" customWidth="1"/>
    <col min="6373" max="6373" width="16.7109375" style="2" customWidth="1"/>
    <col min="6374" max="6374" width="11.42578125" style="2" customWidth="1"/>
    <col min="6375" max="6375" width="24.140625" style="2" customWidth="1"/>
    <col min="6376" max="6376" width="23.5703125" style="2" customWidth="1"/>
    <col min="6377" max="6377" width="14.85546875" style="2" customWidth="1"/>
    <col min="6378" max="6378" width="11.140625" style="2" customWidth="1"/>
    <col min="6379" max="6379" width="11.28515625" style="2" customWidth="1"/>
    <col min="6380" max="6380" width="19" style="2" customWidth="1"/>
    <col min="6381" max="6381" width="12.5703125" style="2" customWidth="1"/>
    <col min="6382" max="6382" width="14.85546875" style="2" customWidth="1"/>
    <col min="6383" max="6383" width="9" style="2"/>
    <col min="6384" max="6384" width="10.140625" style="2" customWidth="1"/>
    <col min="6385" max="6627" width="9" style="2"/>
    <col min="6628" max="6628" width="3.5703125" style="2" customWidth="1"/>
    <col min="6629" max="6629" width="16.7109375" style="2" customWidth="1"/>
    <col min="6630" max="6630" width="11.42578125" style="2" customWidth="1"/>
    <col min="6631" max="6631" width="24.140625" style="2" customWidth="1"/>
    <col min="6632" max="6632" width="23.5703125" style="2" customWidth="1"/>
    <col min="6633" max="6633" width="14.85546875" style="2" customWidth="1"/>
    <col min="6634" max="6634" width="11.140625" style="2" customWidth="1"/>
    <col min="6635" max="6635" width="11.28515625" style="2" customWidth="1"/>
    <col min="6636" max="6636" width="19" style="2" customWidth="1"/>
    <col min="6637" max="6637" width="12.5703125" style="2" customWidth="1"/>
    <col min="6638" max="6638" width="14.85546875" style="2" customWidth="1"/>
    <col min="6639" max="6639" width="9" style="2"/>
    <col min="6640" max="6640" width="10.140625" style="2" customWidth="1"/>
    <col min="6641" max="6883" width="9" style="2"/>
    <col min="6884" max="6884" width="3.5703125" style="2" customWidth="1"/>
    <col min="6885" max="6885" width="16.7109375" style="2" customWidth="1"/>
    <col min="6886" max="6886" width="11.42578125" style="2" customWidth="1"/>
    <col min="6887" max="6887" width="24.140625" style="2" customWidth="1"/>
    <col min="6888" max="6888" width="23.5703125" style="2" customWidth="1"/>
    <col min="6889" max="6889" width="14.85546875" style="2" customWidth="1"/>
    <col min="6890" max="6890" width="11.140625" style="2" customWidth="1"/>
    <col min="6891" max="6891" width="11.28515625" style="2" customWidth="1"/>
    <col min="6892" max="6892" width="19" style="2" customWidth="1"/>
    <col min="6893" max="6893" width="12.5703125" style="2" customWidth="1"/>
    <col min="6894" max="6894" width="14.85546875" style="2" customWidth="1"/>
    <col min="6895" max="6895" width="9" style="2"/>
    <col min="6896" max="6896" width="10.140625" style="2" customWidth="1"/>
    <col min="6897" max="7139" width="9" style="2"/>
    <col min="7140" max="7140" width="3.5703125" style="2" customWidth="1"/>
    <col min="7141" max="7141" width="16.7109375" style="2" customWidth="1"/>
    <col min="7142" max="7142" width="11.42578125" style="2" customWidth="1"/>
    <col min="7143" max="7143" width="24.140625" style="2" customWidth="1"/>
    <col min="7144" max="7144" width="23.5703125" style="2" customWidth="1"/>
    <col min="7145" max="7145" width="14.85546875" style="2" customWidth="1"/>
    <col min="7146" max="7146" width="11.140625" style="2" customWidth="1"/>
    <col min="7147" max="7147" width="11.28515625" style="2" customWidth="1"/>
    <col min="7148" max="7148" width="19" style="2" customWidth="1"/>
    <col min="7149" max="7149" width="12.5703125" style="2" customWidth="1"/>
    <col min="7150" max="7150" width="14.85546875" style="2" customWidth="1"/>
    <col min="7151" max="7151" width="9" style="2"/>
    <col min="7152" max="7152" width="10.140625" style="2" customWidth="1"/>
    <col min="7153" max="7395" width="9" style="2"/>
    <col min="7396" max="7396" width="3.5703125" style="2" customWidth="1"/>
    <col min="7397" max="7397" width="16.7109375" style="2" customWidth="1"/>
    <col min="7398" max="7398" width="11.42578125" style="2" customWidth="1"/>
    <col min="7399" max="7399" width="24.140625" style="2" customWidth="1"/>
    <col min="7400" max="7400" width="23.5703125" style="2" customWidth="1"/>
    <col min="7401" max="7401" width="14.85546875" style="2" customWidth="1"/>
    <col min="7402" max="7402" width="11.140625" style="2" customWidth="1"/>
    <col min="7403" max="7403" width="11.28515625" style="2" customWidth="1"/>
    <col min="7404" max="7404" width="19" style="2" customWidth="1"/>
    <col min="7405" max="7405" width="12.5703125" style="2" customWidth="1"/>
    <col min="7406" max="7406" width="14.85546875" style="2" customWidth="1"/>
    <col min="7407" max="7407" width="9" style="2"/>
    <col min="7408" max="7408" width="10.140625" style="2" customWidth="1"/>
    <col min="7409" max="7651" width="9" style="2"/>
    <col min="7652" max="7652" width="3.5703125" style="2" customWidth="1"/>
    <col min="7653" max="7653" width="16.7109375" style="2" customWidth="1"/>
    <col min="7654" max="7654" width="11.42578125" style="2" customWidth="1"/>
    <col min="7655" max="7655" width="24.140625" style="2" customWidth="1"/>
    <col min="7656" max="7656" width="23.5703125" style="2" customWidth="1"/>
    <col min="7657" max="7657" width="14.85546875" style="2" customWidth="1"/>
    <col min="7658" max="7658" width="11.140625" style="2" customWidth="1"/>
    <col min="7659" max="7659" width="11.28515625" style="2" customWidth="1"/>
    <col min="7660" max="7660" width="19" style="2" customWidth="1"/>
    <col min="7661" max="7661" width="12.5703125" style="2" customWidth="1"/>
    <col min="7662" max="7662" width="14.85546875" style="2" customWidth="1"/>
    <col min="7663" max="7663" width="9" style="2"/>
    <col min="7664" max="7664" width="10.140625" style="2" customWidth="1"/>
    <col min="7665" max="7907" width="9" style="2"/>
    <col min="7908" max="7908" width="3.5703125" style="2" customWidth="1"/>
    <col min="7909" max="7909" width="16.7109375" style="2" customWidth="1"/>
    <col min="7910" max="7910" width="11.42578125" style="2" customWidth="1"/>
    <col min="7911" max="7911" width="24.140625" style="2" customWidth="1"/>
    <col min="7912" max="7912" width="23.5703125" style="2" customWidth="1"/>
    <col min="7913" max="7913" width="14.85546875" style="2" customWidth="1"/>
    <col min="7914" max="7914" width="11.140625" style="2" customWidth="1"/>
    <col min="7915" max="7915" width="11.28515625" style="2" customWidth="1"/>
    <col min="7916" max="7916" width="19" style="2" customWidth="1"/>
    <col min="7917" max="7917" width="12.5703125" style="2" customWidth="1"/>
    <col min="7918" max="7918" width="14.85546875" style="2" customWidth="1"/>
    <col min="7919" max="7919" width="9" style="2"/>
    <col min="7920" max="7920" width="10.140625" style="2" customWidth="1"/>
    <col min="7921" max="8163" width="9" style="2"/>
    <col min="8164" max="8164" width="3.5703125" style="2" customWidth="1"/>
    <col min="8165" max="8165" width="16.7109375" style="2" customWidth="1"/>
    <col min="8166" max="8166" width="11.42578125" style="2" customWidth="1"/>
    <col min="8167" max="8167" width="24.140625" style="2" customWidth="1"/>
    <col min="8168" max="8168" width="23.5703125" style="2" customWidth="1"/>
    <col min="8169" max="8169" width="14.85546875" style="2" customWidth="1"/>
    <col min="8170" max="8170" width="11.140625" style="2" customWidth="1"/>
    <col min="8171" max="8171" width="11.28515625" style="2" customWidth="1"/>
    <col min="8172" max="8172" width="19" style="2" customWidth="1"/>
    <col min="8173" max="8173" width="12.5703125" style="2" customWidth="1"/>
    <col min="8174" max="8174" width="14.85546875" style="2" customWidth="1"/>
    <col min="8175" max="8175" width="9" style="2"/>
    <col min="8176" max="8176" width="10.140625" style="2" customWidth="1"/>
    <col min="8177" max="8419" width="9" style="2"/>
    <col min="8420" max="8420" width="3.5703125" style="2" customWidth="1"/>
    <col min="8421" max="8421" width="16.7109375" style="2" customWidth="1"/>
    <col min="8422" max="8422" width="11.42578125" style="2" customWidth="1"/>
    <col min="8423" max="8423" width="24.140625" style="2" customWidth="1"/>
    <col min="8424" max="8424" width="23.5703125" style="2" customWidth="1"/>
    <col min="8425" max="8425" width="14.85546875" style="2" customWidth="1"/>
    <col min="8426" max="8426" width="11.140625" style="2" customWidth="1"/>
    <col min="8427" max="8427" width="11.28515625" style="2" customWidth="1"/>
    <col min="8428" max="8428" width="19" style="2" customWidth="1"/>
    <col min="8429" max="8429" width="12.5703125" style="2" customWidth="1"/>
    <col min="8430" max="8430" width="14.85546875" style="2" customWidth="1"/>
    <col min="8431" max="8431" width="9" style="2"/>
    <col min="8432" max="8432" width="10.140625" style="2" customWidth="1"/>
    <col min="8433" max="8675" width="9" style="2"/>
    <col min="8676" max="8676" width="3.5703125" style="2" customWidth="1"/>
    <col min="8677" max="8677" width="16.7109375" style="2" customWidth="1"/>
    <col min="8678" max="8678" width="11.42578125" style="2" customWidth="1"/>
    <col min="8679" max="8679" width="24.140625" style="2" customWidth="1"/>
    <col min="8680" max="8680" width="23.5703125" style="2" customWidth="1"/>
    <col min="8681" max="8681" width="14.85546875" style="2" customWidth="1"/>
    <col min="8682" max="8682" width="11.140625" style="2" customWidth="1"/>
    <col min="8683" max="8683" width="11.28515625" style="2" customWidth="1"/>
    <col min="8684" max="8684" width="19" style="2" customWidth="1"/>
    <col min="8685" max="8685" width="12.5703125" style="2" customWidth="1"/>
    <col min="8686" max="8686" width="14.85546875" style="2" customWidth="1"/>
    <col min="8687" max="8687" width="9" style="2"/>
    <col min="8688" max="8688" width="10.140625" style="2" customWidth="1"/>
    <col min="8689" max="8931" width="9" style="2"/>
    <col min="8932" max="8932" width="3.5703125" style="2" customWidth="1"/>
    <col min="8933" max="8933" width="16.7109375" style="2" customWidth="1"/>
    <col min="8934" max="8934" width="11.42578125" style="2" customWidth="1"/>
    <col min="8935" max="8935" width="24.140625" style="2" customWidth="1"/>
    <col min="8936" max="8936" width="23.5703125" style="2" customWidth="1"/>
    <col min="8937" max="8937" width="14.85546875" style="2" customWidth="1"/>
    <col min="8938" max="8938" width="11.140625" style="2" customWidth="1"/>
    <col min="8939" max="8939" width="11.28515625" style="2" customWidth="1"/>
    <col min="8940" max="8940" width="19" style="2" customWidth="1"/>
    <col min="8941" max="8941" width="12.5703125" style="2" customWidth="1"/>
    <col min="8942" max="8942" width="14.85546875" style="2" customWidth="1"/>
    <col min="8943" max="8943" width="9" style="2"/>
    <col min="8944" max="8944" width="10.140625" style="2" customWidth="1"/>
    <col min="8945" max="9187" width="9" style="2"/>
    <col min="9188" max="9188" width="3.5703125" style="2" customWidth="1"/>
    <col min="9189" max="9189" width="16.7109375" style="2" customWidth="1"/>
    <col min="9190" max="9190" width="11.42578125" style="2" customWidth="1"/>
    <col min="9191" max="9191" width="24.140625" style="2" customWidth="1"/>
    <col min="9192" max="9192" width="23.5703125" style="2" customWidth="1"/>
    <col min="9193" max="9193" width="14.85546875" style="2" customWidth="1"/>
    <col min="9194" max="9194" width="11.140625" style="2" customWidth="1"/>
    <col min="9195" max="9195" width="11.28515625" style="2" customWidth="1"/>
    <col min="9196" max="9196" width="19" style="2" customWidth="1"/>
    <col min="9197" max="9197" width="12.5703125" style="2" customWidth="1"/>
    <col min="9198" max="9198" width="14.85546875" style="2" customWidth="1"/>
    <col min="9199" max="9199" width="9" style="2"/>
    <col min="9200" max="9200" width="10.140625" style="2" customWidth="1"/>
    <col min="9201" max="9443" width="9" style="2"/>
    <col min="9444" max="9444" width="3.5703125" style="2" customWidth="1"/>
    <col min="9445" max="9445" width="16.7109375" style="2" customWidth="1"/>
    <col min="9446" max="9446" width="11.42578125" style="2" customWidth="1"/>
    <col min="9447" max="9447" width="24.140625" style="2" customWidth="1"/>
    <col min="9448" max="9448" width="23.5703125" style="2" customWidth="1"/>
    <col min="9449" max="9449" width="14.85546875" style="2" customWidth="1"/>
    <col min="9450" max="9450" width="11.140625" style="2" customWidth="1"/>
    <col min="9451" max="9451" width="11.28515625" style="2" customWidth="1"/>
    <col min="9452" max="9452" width="19" style="2" customWidth="1"/>
    <col min="9453" max="9453" width="12.5703125" style="2" customWidth="1"/>
    <col min="9454" max="9454" width="14.85546875" style="2" customWidth="1"/>
    <col min="9455" max="9455" width="9" style="2"/>
    <col min="9456" max="9456" width="10.140625" style="2" customWidth="1"/>
    <col min="9457" max="9699" width="9" style="2"/>
    <col min="9700" max="9700" width="3.5703125" style="2" customWidth="1"/>
    <col min="9701" max="9701" width="16.7109375" style="2" customWidth="1"/>
    <col min="9702" max="9702" width="11.42578125" style="2" customWidth="1"/>
    <col min="9703" max="9703" width="24.140625" style="2" customWidth="1"/>
    <col min="9704" max="9704" width="23.5703125" style="2" customWidth="1"/>
    <col min="9705" max="9705" width="14.85546875" style="2" customWidth="1"/>
    <col min="9706" max="9706" width="11.140625" style="2" customWidth="1"/>
    <col min="9707" max="9707" width="11.28515625" style="2" customWidth="1"/>
    <col min="9708" max="9708" width="19" style="2" customWidth="1"/>
    <col min="9709" max="9709" width="12.5703125" style="2" customWidth="1"/>
    <col min="9710" max="9710" width="14.85546875" style="2" customWidth="1"/>
    <col min="9711" max="9711" width="9" style="2"/>
    <col min="9712" max="9712" width="10.140625" style="2" customWidth="1"/>
    <col min="9713" max="9955" width="9" style="2"/>
    <col min="9956" max="9956" width="3.5703125" style="2" customWidth="1"/>
    <col min="9957" max="9957" width="16.7109375" style="2" customWidth="1"/>
    <col min="9958" max="9958" width="11.42578125" style="2" customWidth="1"/>
    <col min="9959" max="9959" width="24.140625" style="2" customWidth="1"/>
    <col min="9960" max="9960" width="23.5703125" style="2" customWidth="1"/>
    <col min="9961" max="9961" width="14.85546875" style="2" customWidth="1"/>
    <col min="9962" max="9962" width="11.140625" style="2" customWidth="1"/>
    <col min="9963" max="9963" width="11.28515625" style="2" customWidth="1"/>
    <col min="9964" max="9964" width="19" style="2" customWidth="1"/>
    <col min="9965" max="9965" width="12.5703125" style="2" customWidth="1"/>
    <col min="9966" max="9966" width="14.85546875" style="2" customWidth="1"/>
    <col min="9967" max="9967" width="9" style="2"/>
    <col min="9968" max="9968" width="10.140625" style="2" customWidth="1"/>
    <col min="9969" max="10211" width="9" style="2"/>
    <col min="10212" max="10212" width="3.5703125" style="2" customWidth="1"/>
    <col min="10213" max="10213" width="16.7109375" style="2" customWidth="1"/>
    <col min="10214" max="10214" width="11.42578125" style="2" customWidth="1"/>
    <col min="10215" max="10215" width="24.140625" style="2" customWidth="1"/>
    <col min="10216" max="10216" width="23.5703125" style="2" customWidth="1"/>
    <col min="10217" max="10217" width="14.85546875" style="2" customWidth="1"/>
    <col min="10218" max="10218" width="11.140625" style="2" customWidth="1"/>
    <col min="10219" max="10219" width="11.28515625" style="2" customWidth="1"/>
    <col min="10220" max="10220" width="19" style="2" customWidth="1"/>
    <col min="10221" max="10221" width="12.5703125" style="2" customWidth="1"/>
    <col min="10222" max="10222" width="14.85546875" style="2" customWidth="1"/>
    <col min="10223" max="10223" width="9" style="2"/>
    <col min="10224" max="10224" width="10.140625" style="2" customWidth="1"/>
    <col min="10225" max="10467" width="9" style="2"/>
    <col min="10468" max="10468" width="3.5703125" style="2" customWidth="1"/>
    <col min="10469" max="10469" width="16.7109375" style="2" customWidth="1"/>
    <col min="10470" max="10470" width="11.42578125" style="2" customWidth="1"/>
    <col min="10471" max="10471" width="24.140625" style="2" customWidth="1"/>
    <col min="10472" max="10472" width="23.5703125" style="2" customWidth="1"/>
    <col min="10473" max="10473" width="14.85546875" style="2" customWidth="1"/>
    <col min="10474" max="10474" width="11.140625" style="2" customWidth="1"/>
    <col min="10475" max="10475" width="11.28515625" style="2" customWidth="1"/>
    <col min="10476" max="10476" width="19" style="2" customWidth="1"/>
    <col min="10477" max="10477" width="12.5703125" style="2" customWidth="1"/>
    <col min="10478" max="10478" width="14.85546875" style="2" customWidth="1"/>
    <col min="10479" max="10479" width="9" style="2"/>
    <col min="10480" max="10480" width="10.140625" style="2" customWidth="1"/>
    <col min="10481" max="10723" width="9" style="2"/>
    <col min="10724" max="10724" width="3.5703125" style="2" customWidth="1"/>
    <col min="10725" max="10725" width="16.7109375" style="2" customWidth="1"/>
    <col min="10726" max="10726" width="11.42578125" style="2" customWidth="1"/>
    <col min="10727" max="10727" width="24.140625" style="2" customWidth="1"/>
    <col min="10728" max="10728" width="23.5703125" style="2" customWidth="1"/>
    <col min="10729" max="10729" width="14.85546875" style="2" customWidth="1"/>
    <col min="10730" max="10730" width="11.140625" style="2" customWidth="1"/>
    <col min="10731" max="10731" width="11.28515625" style="2" customWidth="1"/>
    <col min="10732" max="10732" width="19" style="2" customWidth="1"/>
    <col min="10733" max="10733" width="12.5703125" style="2" customWidth="1"/>
    <col min="10734" max="10734" width="14.85546875" style="2" customWidth="1"/>
    <col min="10735" max="10735" width="9" style="2"/>
    <col min="10736" max="10736" width="10.140625" style="2" customWidth="1"/>
    <col min="10737" max="10979" width="9" style="2"/>
    <col min="10980" max="10980" width="3.5703125" style="2" customWidth="1"/>
    <col min="10981" max="10981" width="16.7109375" style="2" customWidth="1"/>
    <col min="10982" max="10982" width="11.42578125" style="2" customWidth="1"/>
    <col min="10983" max="10983" width="24.140625" style="2" customWidth="1"/>
    <col min="10984" max="10984" width="23.5703125" style="2" customWidth="1"/>
    <col min="10985" max="10985" width="14.85546875" style="2" customWidth="1"/>
    <col min="10986" max="10986" width="11.140625" style="2" customWidth="1"/>
    <col min="10987" max="10987" width="11.28515625" style="2" customWidth="1"/>
    <col min="10988" max="10988" width="19" style="2" customWidth="1"/>
    <col min="10989" max="10989" width="12.5703125" style="2" customWidth="1"/>
    <col min="10990" max="10990" width="14.85546875" style="2" customWidth="1"/>
    <col min="10991" max="10991" width="9" style="2"/>
    <col min="10992" max="10992" width="10.140625" style="2" customWidth="1"/>
    <col min="10993" max="11235" width="9" style="2"/>
    <col min="11236" max="11236" width="3.5703125" style="2" customWidth="1"/>
    <col min="11237" max="11237" width="16.7109375" style="2" customWidth="1"/>
    <col min="11238" max="11238" width="11.42578125" style="2" customWidth="1"/>
    <col min="11239" max="11239" width="24.140625" style="2" customWidth="1"/>
    <col min="11240" max="11240" width="23.5703125" style="2" customWidth="1"/>
    <col min="11241" max="11241" width="14.85546875" style="2" customWidth="1"/>
    <col min="11242" max="11242" width="11.140625" style="2" customWidth="1"/>
    <col min="11243" max="11243" width="11.28515625" style="2" customWidth="1"/>
    <col min="11244" max="11244" width="19" style="2" customWidth="1"/>
    <col min="11245" max="11245" width="12.5703125" style="2" customWidth="1"/>
    <col min="11246" max="11246" width="14.85546875" style="2" customWidth="1"/>
    <col min="11247" max="11247" width="9" style="2"/>
    <col min="11248" max="11248" width="10.140625" style="2" customWidth="1"/>
    <col min="11249" max="11491" width="9" style="2"/>
    <col min="11492" max="11492" width="3.5703125" style="2" customWidth="1"/>
    <col min="11493" max="11493" width="16.7109375" style="2" customWidth="1"/>
    <col min="11494" max="11494" width="11.42578125" style="2" customWidth="1"/>
    <col min="11495" max="11495" width="24.140625" style="2" customWidth="1"/>
    <col min="11496" max="11496" width="23.5703125" style="2" customWidth="1"/>
    <col min="11497" max="11497" width="14.85546875" style="2" customWidth="1"/>
    <col min="11498" max="11498" width="11.140625" style="2" customWidth="1"/>
    <col min="11499" max="11499" width="11.28515625" style="2" customWidth="1"/>
    <col min="11500" max="11500" width="19" style="2" customWidth="1"/>
    <col min="11501" max="11501" width="12.5703125" style="2" customWidth="1"/>
    <col min="11502" max="11502" width="14.85546875" style="2" customWidth="1"/>
    <col min="11503" max="11503" width="9" style="2"/>
    <col min="11504" max="11504" width="10.140625" style="2" customWidth="1"/>
    <col min="11505" max="11747" width="9" style="2"/>
    <col min="11748" max="11748" width="3.5703125" style="2" customWidth="1"/>
    <col min="11749" max="11749" width="16.7109375" style="2" customWidth="1"/>
    <col min="11750" max="11750" width="11.42578125" style="2" customWidth="1"/>
    <col min="11751" max="11751" width="24.140625" style="2" customWidth="1"/>
    <col min="11752" max="11752" width="23.5703125" style="2" customWidth="1"/>
    <col min="11753" max="11753" width="14.85546875" style="2" customWidth="1"/>
    <col min="11754" max="11754" width="11.140625" style="2" customWidth="1"/>
    <col min="11755" max="11755" width="11.28515625" style="2" customWidth="1"/>
    <col min="11756" max="11756" width="19" style="2" customWidth="1"/>
    <col min="11757" max="11757" width="12.5703125" style="2" customWidth="1"/>
    <col min="11758" max="11758" width="14.85546875" style="2" customWidth="1"/>
    <col min="11759" max="11759" width="9" style="2"/>
    <col min="11760" max="11760" width="10.140625" style="2" customWidth="1"/>
    <col min="11761" max="12003" width="9" style="2"/>
    <col min="12004" max="12004" width="3.5703125" style="2" customWidth="1"/>
    <col min="12005" max="12005" width="16.7109375" style="2" customWidth="1"/>
    <col min="12006" max="12006" width="11.42578125" style="2" customWidth="1"/>
    <col min="12007" max="12007" width="24.140625" style="2" customWidth="1"/>
    <col min="12008" max="12008" width="23.5703125" style="2" customWidth="1"/>
    <col min="12009" max="12009" width="14.85546875" style="2" customWidth="1"/>
    <col min="12010" max="12010" width="11.140625" style="2" customWidth="1"/>
    <col min="12011" max="12011" width="11.28515625" style="2" customWidth="1"/>
    <col min="12012" max="12012" width="19" style="2" customWidth="1"/>
    <col min="12013" max="12013" width="12.5703125" style="2" customWidth="1"/>
    <col min="12014" max="12014" width="14.85546875" style="2" customWidth="1"/>
    <col min="12015" max="12015" width="9" style="2"/>
    <col min="12016" max="12016" width="10.140625" style="2" customWidth="1"/>
    <col min="12017" max="12259" width="9" style="2"/>
    <col min="12260" max="12260" width="3.5703125" style="2" customWidth="1"/>
    <col min="12261" max="12261" width="16.7109375" style="2" customWidth="1"/>
    <col min="12262" max="12262" width="11.42578125" style="2" customWidth="1"/>
    <col min="12263" max="12263" width="24.140625" style="2" customWidth="1"/>
    <col min="12264" max="12264" width="23.5703125" style="2" customWidth="1"/>
    <col min="12265" max="12265" width="14.85546875" style="2" customWidth="1"/>
    <col min="12266" max="12266" width="11.140625" style="2" customWidth="1"/>
    <col min="12267" max="12267" width="11.28515625" style="2" customWidth="1"/>
    <col min="12268" max="12268" width="19" style="2" customWidth="1"/>
    <col min="12269" max="12269" width="12.5703125" style="2" customWidth="1"/>
    <col min="12270" max="12270" width="14.85546875" style="2" customWidth="1"/>
    <col min="12271" max="12271" width="9" style="2"/>
    <col min="12272" max="12272" width="10.140625" style="2" customWidth="1"/>
    <col min="12273" max="12515" width="9" style="2"/>
    <col min="12516" max="12516" width="3.5703125" style="2" customWidth="1"/>
    <col min="12517" max="12517" width="16.7109375" style="2" customWidth="1"/>
    <col min="12518" max="12518" width="11.42578125" style="2" customWidth="1"/>
    <col min="12519" max="12519" width="24.140625" style="2" customWidth="1"/>
    <col min="12520" max="12520" width="23.5703125" style="2" customWidth="1"/>
    <col min="12521" max="12521" width="14.85546875" style="2" customWidth="1"/>
    <col min="12522" max="12522" width="11.140625" style="2" customWidth="1"/>
    <col min="12523" max="12523" width="11.28515625" style="2" customWidth="1"/>
    <col min="12524" max="12524" width="19" style="2" customWidth="1"/>
    <col min="12525" max="12525" width="12.5703125" style="2" customWidth="1"/>
    <col min="12526" max="12526" width="14.85546875" style="2" customWidth="1"/>
    <col min="12527" max="12527" width="9" style="2"/>
    <col min="12528" max="12528" width="10.140625" style="2" customWidth="1"/>
    <col min="12529" max="12771" width="9" style="2"/>
    <col min="12772" max="12772" width="3.5703125" style="2" customWidth="1"/>
    <col min="12773" max="12773" width="16.7109375" style="2" customWidth="1"/>
    <col min="12774" max="12774" width="11.42578125" style="2" customWidth="1"/>
    <col min="12775" max="12775" width="24.140625" style="2" customWidth="1"/>
    <col min="12776" max="12776" width="23.5703125" style="2" customWidth="1"/>
    <col min="12777" max="12777" width="14.85546875" style="2" customWidth="1"/>
    <col min="12778" max="12778" width="11.140625" style="2" customWidth="1"/>
    <col min="12779" max="12779" width="11.28515625" style="2" customWidth="1"/>
    <col min="12780" max="12780" width="19" style="2" customWidth="1"/>
    <col min="12781" max="12781" width="12.5703125" style="2" customWidth="1"/>
    <col min="12782" max="12782" width="14.85546875" style="2" customWidth="1"/>
    <col min="12783" max="12783" width="9" style="2"/>
    <col min="12784" max="12784" width="10.140625" style="2" customWidth="1"/>
    <col min="12785" max="13027" width="9" style="2"/>
    <col min="13028" max="13028" width="3.5703125" style="2" customWidth="1"/>
    <col min="13029" max="13029" width="16.7109375" style="2" customWidth="1"/>
    <col min="13030" max="13030" width="11.42578125" style="2" customWidth="1"/>
    <col min="13031" max="13031" width="24.140625" style="2" customWidth="1"/>
    <col min="13032" max="13032" width="23.5703125" style="2" customWidth="1"/>
    <col min="13033" max="13033" width="14.85546875" style="2" customWidth="1"/>
    <col min="13034" max="13034" width="11.140625" style="2" customWidth="1"/>
    <col min="13035" max="13035" width="11.28515625" style="2" customWidth="1"/>
    <col min="13036" max="13036" width="19" style="2" customWidth="1"/>
    <col min="13037" max="13037" width="12.5703125" style="2" customWidth="1"/>
    <col min="13038" max="13038" width="14.85546875" style="2" customWidth="1"/>
    <col min="13039" max="13039" width="9" style="2"/>
    <col min="13040" max="13040" width="10.140625" style="2" customWidth="1"/>
    <col min="13041" max="13283" width="9" style="2"/>
    <col min="13284" max="13284" width="3.5703125" style="2" customWidth="1"/>
    <col min="13285" max="13285" width="16.7109375" style="2" customWidth="1"/>
    <col min="13286" max="13286" width="11.42578125" style="2" customWidth="1"/>
    <col min="13287" max="13287" width="24.140625" style="2" customWidth="1"/>
    <col min="13288" max="13288" width="23.5703125" style="2" customWidth="1"/>
    <col min="13289" max="13289" width="14.85546875" style="2" customWidth="1"/>
    <col min="13290" max="13290" width="11.140625" style="2" customWidth="1"/>
    <col min="13291" max="13291" width="11.28515625" style="2" customWidth="1"/>
    <col min="13292" max="13292" width="19" style="2" customWidth="1"/>
    <col min="13293" max="13293" width="12.5703125" style="2" customWidth="1"/>
    <col min="13294" max="13294" width="14.85546875" style="2" customWidth="1"/>
    <col min="13295" max="13295" width="9" style="2"/>
    <col min="13296" max="13296" width="10.140625" style="2" customWidth="1"/>
    <col min="13297" max="13539" width="9" style="2"/>
    <col min="13540" max="13540" width="3.5703125" style="2" customWidth="1"/>
    <col min="13541" max="13541" width="16.7109375" style="2" customWidth="1"/>
    <col min="13542" max="13542" width="11.42578125" style="2" customWidth="1"/>
    <col min="13543" max="13543" width="24.140625" style="2" customWidth="1"/>
    <col min="13544" max="13544" width="23.5703125" style="2" customWidth="1"/>
    <col min="13545" max="13545" width="14.85546875" style="2" customWidth="1"/>
    <col min="13546" max="13546" width="11.140625" style="2" customWidth="1"/>
    <col min="13547" max="13547" width="11.28515625" style="2" customWidth="1"/>
    <col min="13548" max="13548" width="19" style="2" customWidth="1"/>
    <col min="13549" max="13549" width="12.5703125" style="2" customWidth="1"/>
    <col min="13550" max="13550" width="14.85546875" style="2" customWidth="1"/>
    <col min="13551" max="13551" width="9" style="2"/>
    <col min="13552" max="13552" width="10.140625" style="2" customWidth="1"/>
    <col min="13553" max="13795" width="9" style="2"/>
    <col min="13796" max="13796" width="3.5703125" style="2" customWidth="1"/>
    <col min="13797" max="13797" width="16.7109375" style="2" customWidth="1"/>
    <col min="13798" max="13798" width="11.42578125" style="2" customWidth="1"/>
    <col min="13799" max="13799" width="24.140625" style="2" customWidth="1"/>
    <col min="13800" max="13800" width="23.5703125" style="2" customWidth="1"/>
    <col min="13801" max="13801" width="14.85546875" style="2" customWidth="1"/>
    <col min="13802" max="13802" width="11.140625" style="2" customWidth="1"/>
    <col min="13803" max="13803" width="11.28515625" style="2" customWidth="1"/>
    <col min="13804" max="13804" width="19" style="2" customWidth="1"/>
    <col min="13805" max="13805" width="12.5703125" style="2" customWidth="1"/>
    <col min="13806" max="13806" width="14.85546875" style="2" customWidth="1"/>
    <col min="13807" max="13807" width="9" style="2"/>
    <col min="13808" max="13808" width="10.140625" style="2" customWidth="1"/>
    <col min="13809" max="14051" width="9" style="2"/>
    <col min="14052" max="14052" width="3.5703125" style="2" customWidth="1"/>
    <col min="14053" max="14053" width="16.7109375" style="2" customWidth="1"/>
    <col min="14054" max="14054" width="11.42578125" style="2" customWidth="1"/>
    <col min="14055" max="14055" width="24.140625" style="2" customWidth="1"/>
    <col min="14056" max="14056" width="23.5703125" style="2" customWidth="1"/>
    <col min="14057" max="14057" width="14.85546875" style="2" customWidth="1"/>
    <col min="14058" max="14058" width="11.140625" style="2" customWidth="1"/>
    <col min="14059" max="14059" width="11.28515625" style="2" customWidth="1"/>
    <col min="14060" max="14060" width="19" style="2" customWidth="1"/>
    <col min="14061" max="14061" width="12.5703125" style="2" customWidth="1"/>
    <col min="14062" max="14062" width="14.85546875" style="2" customWidth="1"/>
    <col min="14063" max="14063" width="9" style="2"/>
    <col min="14064" max="14064" width="10.140625" style="2" customWidth="1"/>
    <col min="14065" max="14307" width="9" style="2"/>
    <col min="14308" max="14308" width="3.5703125" style="2" customWidth="1"/>
    <col min="14309" max="14309" width="16.7109375" style="2" customWidth="1"/>
    <col min="14310" max="14310" width="11.42578125" style="2" customWidth="1"/>
    <col min="14311" max="14311" width="24.140625" style="2" customWidth="1"/>
    <col min="14312" max="14312" width="23.5703125" style="2" customWidth="1"/>
    <col min="14313" max="14313" width="14.85546875" style="2" customWidth="1"/>
    <col min="14314" max="14314" width="11.140625" style="2" customWidth="1"/>
    <col min="14315" max="14315" width="11.28515625" style="2" customWidth="1"/>
    <col min="14316" max="14316" width="19" style="2" customWidth="1"/>
    <col min="14317" max="14317" width="12.5703125" style="2" customWidth="1"/>
    <col min="14318" max="14318" width="14.85546875" style="2" customWidth="1"/>
    <col min="14319" max="14319" width="9" style="2"/>
    <col min="14320" max="14320" width="10.140625" style="2" customWidth="1"/>
    <col min="14321" max="14563" width="9" style="2"/>
    <col min="14564" max="14564" width="3.5703125" style="2" customWidth="1"/>
    <col min="14565" max="14565" width="16.7109375" style="2" customWidth="1"/>
    <col min="14566" max="14566" width="11.42578125" style="2" customWidth="1"/>
    <col min="14567" max="14567" width="24.140625" style="2" customWidth="1"/>
    <col min="14568" max="14568" width="23.5703125" style="2" customWidth="1"/>
    <col min="14569" max="14569" width="14.85546875" style="2" customWidth="1"/>
    <col min="14570" max="14570" width="11.140625" style="2" customWidth="1"/>
    <col min="14571" max="14571" width="11.28515625" style="2" customWidth="1"/>
    <col min="14572" max="14572" width="19" style="2" customWidth="1"/>
    <col min="14573" max="14573" width="12.5703125" style="2" customWidth="1"/>
    <col min="14574" max="14574" width="14.85546875" style="2" customWidth="1"/>
    <col min="14575" max="14575" width="9" style="2"/>
    <col min="14576" max="14576" width="10.140625" style="2" customWidth="1"/>
    <col min="14577" max="14819" width="9" style="2"/>
    <col min="14820" max="14820" width="3.5703125" style="2" customWidth="1"/>
    <col min="14821" max="14821" width="16.7109375" style="2" customWidth="1"/>
    <col min="14822" max="14822" width="11.42578125" style="2" customWidth="1"/>
    <col min="14823" max="14823" width="24.140625" style="2" customWidth="1"/>
    <col min="14824" max="14824" width="23.5703125" style="2" customWidth="1"/>
    <col min="14825" max="14825" width="14.85546875" style="2" customWidth="1"/>
    <col min="14826" max="14826" width="11.140625" style="2" customWidth="1"/>
    <col min="14827" max="14827" width="11.28515625" style="2" customWidth="1"/>
    <col min="14828" max="14828" width="19" style="2" customWidth="1"/>
    <col min="14829" max="14829" width="12.5703125" style="2" customWidth="1"/>
    <col min="14830" max="14830" width="14.85546875" style="2" customWidth="1"/>
    <col min="14831" max="14831" width="9" style="2"/>
    <col min="14832" max="14832" width="10.140625" style="2" customWidth="1"/>
    <col min="14833" max="15075" width="9" style="2"/>
    <col min="15076" max="15076" width="3.5703125" style="2" customWidth="1"/>
    <col min="15077" max="15077" width="16.7109375" style="2" customWidth="1"/>
    <col min="15078" max="15078" width="11.42578125" style="2" customWidth="1"/>
    <col min="15079" max="15079" width="24.140625" style="2" customWidth="1"/>
    <col min="15080" max="15080" width="23.5703125" style="2" customWidth="1"/>
    <col min="15081" max="15081" width="14.85546875" style="2" customWidth="1"/>
    <col min="15082" max="15082" width="11.140625" style="2" customWidth="1"/>
    <col min="15083" max="15083" width="11.28515625" style="2" customWidth="1"/>
    <col min="15084" max="15084" width="19" style="2" customWidth="1"/>
    <col min="15085" max="15085" width="12.5703125" style="2" customWidth="1"/>
    <col min="15086" max="15086" width="14.85546875" style="2" customWidth="1"/>
    <col min="15087" max="15087" width="9" style="2"/>
    <col min="15088" max="15088" width="10.140625" style="2" customWidth="1"/>
    <col min="15089" max="15331" width="9" style="2"/>
    <col min="15332" max="15332" width="3.5703125" style="2" customWidth="1"/>
    <col min="15333" max="15333" width="16.7109375" style="2" customWidth="1"/>
    <col min="15334" max="15334" width="11.42578125" style="2" customWidth="1"/>
    <col min="15335" max="15335" width="24.140625" style="2" customWidth="1"/>
    <col min="15336" max="15336" width="23.5703125" style="2" customWidth="1"/>
    <col min="15337" max="15337" width="14.85546875" style="2" customWidth="1"/>
    <col min="15338" max="15338" width="11.140625" style="2" customWidth="1"/>
    <col min="15339" max="15339" width="11.28515625" style="2" customWidth="1"/>
    <col min="15340" max="15340" width="19" style="2" customWidth="1"/>
    <col min="15341" max="15341" width="12.5703125" style="2" customWidth="1"/>
    <col min="15342" max="15342" width="14.85546875" style="2" customWidth="1"/>
    <col min="15343" max="15343" width="9" style="2"/>
    <col min="15344" max="15344" width="10.140625" style="2" customWidth="1"/>
    <col min="15345" max="15587" width="9" style="2"/>
    <col min="15588" max="15588" width="3.5703125" style="2" customWidth="1"/>
    <col min="15589" max="15589" width="16.7109375" style="2" customWidth="1"/>
    <col min="15590" max="15590" width="11.42578125" style="2" customWidth="1"/>
    <col min="15591" max="15591" width="24.140625" style="2" customWidth="1"/>
    <col min="15592" max="15592" width="23.5703125" style="2" customWidth="1"/>
    <col min="15593" max="15593" width="14.85546875" style="2" customWidth="1"/>
    <col min="15594" max="15594" width="11.140625" style="2" customWidth="1"/>
    <col min="15595" max="15595" width="11.28515625" style="2" customWidth="1"/>
    <col min="15596" max="15596" width="19" style="2" customWidth="1"/>
    <col min="15597" max="15597" width="12.5703125" style="2" customWidth="1"/>
    <col min="15598" max="15598" width="14.85546875" style="2" customWidth="1"/>
    <col min="15599" max="15599" width="9" style="2"/>
    <col min="15600" max="15600" width="10.140625" style="2" customWidth="1"/>
    <col min="15601" max="15843" width="9" style="2"/>
    <col min="15844" max="15844" width="3.5703125" style="2" customWidth="1"/>
    <col min="15845" max="15845" width="16.7109375" style="2" customWidth="1"/>
    <col min="15846" max="15846" width="11.42578125" style="2" customWidth="1"/>
    <col min="15847" max="15847" width="24.140625" style="2" customWidth="1"/>
    <col min="15848" max="15848" width="23.5703125" style="2" customWidth="1"/>
    <col min="15849" max="15849" width="14.85546875" style="2" customWidth="1"/>
    <col min="15850" max="15850" width="11.140625" style="2" customWidth="1"/>
    <col min="15851" max="15851" width="11.28515625" style="2" customWidth="1"/>
    <col min="15852" max="15852" width="19" style="2" customWidth="1"/>
    <col min="15853" max="15853" width="12.5703125" style="2" customWidth="1"/>
    <col min="15854" max="15854" width="14.85546875" style="2" customWidth="1"/>
    <col min="15855" max="15855" width="9" style="2"/>
    <col min="15856" max="15856" width="10.140625" style="2" customWidth="1"/>
    <col min="15857" max="16099" width="9" style="2"/>
    <col min="16100" max="16100" width="3.5703125" style="2" customWidth="1"/>
    <col min="16101" max="16101" width="16.7109375" style="2" customWidth="1"/>
    <col min="16102" max="16102" width="11.42578125" style="2" customWidth="1"/>
    <col min="16103" max="16103" width="24.140625" style="2" customWidth="1"/>
    <col min="16104" max="16104" width="23.5703125" style="2" customWidth="1"/>
    <col min="16105" max="16105" width="14.85546875" style="2" customWidth="1"/>
    <col min="16106" max="16106" width="11.140625" style="2" customWidth="1"/>
    <col min="16107" max="16107" width="11.28515625" style="2" customWidth="1"/>
    <col min="16108" max="16108" width="19" style="2" customWidth="1"/>
    <col min="16109" max="16109" width="12.5703125" style="2" customWidth="1"/>
    <col min="16110" max="16110" width="14.85546875" style="2" customWidth="1"/>
    <col min="16111" max="16111" width="9" style="2"/>
    <col min="16112" max="16112" width="10.140625" style="2" customWidth="1"/>
    <col min="16113" max="16357" width="9" style="2"/>
    <col min="16358" max="16384" width="9.140625" style="2" customWidth="1"/>
  </cols>
  <sheetData>
    <row r="1" spans="1:7" ht="18.75" x14ac:dyDescent="0.25">
      <c r="E1" s="62" t="s">
        <v>0</v>
      </c>
      <c r="F1" s="62"/>
    </row>
    <row r="2" spans="1:7" ht="18.75" x14ac:dyDescent="0.25">
      <c r="E2" s="63" t="s">
        <v>1</v>
      </c>
      <c r="F2" s="63"/>
    </row>
    <row r="3" spans="1:7" ht="18.75" x14ac:dyDescent="0.3">
      <c r="A3" s="64" t="s">
        <v>2</v>
      </c>
      <c r="B3" s="64"/>
      <c r="C3" s="64"/>
      <c r="D3" s="64"/>
      <c r="E3" s="64"/>
      <c r="F3" s="64"/>
    </row>
    <row r="4" spans="1:7" ht="18.75" x14ac:dyDescent="0.3">
      <c r="A4" s="64" t="s">
        <v>3</v>
      </c>
      <c r="B4" s="64"/>
      <c r="C4" s="64"/>
      <c r="D4" s="64"/>
      <c r="E4" s="64"/>
      <c r="F4" s="64"/>
    </row>
    <row r="5" spans="1:7" ht="18.75" x14ac:dyDescent="0.3">
      <c r="A5" s="65" t="s">
        <v>4</v>
      </c>
      <c r="B5" s="65"/>
      <c r="C5" s="65"/>
      <c r="D5" s="65"/>
      <c r="E5" s="65"/>
      <c r="F5" s="65"/>
    </row>
    <row r="6" spans="1:7" ht="14.25" customHeight="1" x14ac:dyDescent="0.25">
      <c r="A6" s="3"/>
      <c r="B6" s="4"/>
      <c r="C6" s="4"/>
      <c r="D6" s="4"/>
      <c r="E6" s="4"/>
    </row>
    <row r="7" spans="1:7" ht="60" customHeight="1" x14ac:dyDescent="0.25">
      <c r="A7" s="66" t="s">
        <v>5</v>
      </c>
      <c r="B7" s="66"/>
      <c r="C7" s="66"/>
      <c r="D7" s="66"/>
      <c r="E7" s="66"/>
      <c r="F7" s="66"/>
    </row>
    <row r="8" spans="1:7" s="8" customFormat="1" ht="30.6" customHeight="1" x14ac:dyDescent="0.25">
      <c r="A8" s="5" t="s">
        <v>6</v>
      </c>
      <c r="B8" s="67" t="s">
        <v>7</v>
      </c>
      <c r="C8" s="68"/>
      <c r="D8" s="67" t="s">
        <v>8</v>
      </c>
      <c r="E8" s="68"/>
      <c r="F8" s="6" t="s">
        <v>9</v>
      </c>
      <c r="G8" s="7"/>
    </row>
    <row r="9" spans="1:7" s="8" customFormat="1" ht="31.5" x14ac:dyDescent="0.25">
      <c r="A9" s="9">
        <v>1</v>
      </c>
      <c r="B9" s="10" t="s">
        <v>10</v>
      </c>
      <c r="C9" s="11" t="s">
        <v>11</v>
      </c>
      <c r="D9" s="60" t="s">
        <v>12</v>
      </c>
      <c r="E9" s="61"/>
      <c r="F9" s="12">
        <v>12100</v>
      </c>
    </row>
    <row r="10" spans="1:7" s="17" customFormat="1" ht="31.5" x14ac:dyDescent="0.25">
      <c r="A10" s="13">
        <v>2</v>
      </c>
      <c r="B10" s="14" t="s">
        <v>13</v>
      </c>
      <c r="C10" s="15" t="s">
        <v>14</v>
      </c>
      <c r="D10" s="69" t="s">
        <v>12</v>
      </c>
      <c r="E10" s="70"/>
      <c r="F10" s="16">
        <v>3100</v>
      </c>
    </row>
    <row r="11" spans="1:7" s="17" customFormat="1" ht="31.5" x14ac:dyDescent="0.25">
      <c r="A11" s="13">
        <v>3</v>
      </c>
      <c r="B11" s="14" t="s">
        <v>15</v>
      </c>
      <c r="C11" s="15" t="s">
        <v>16</v>
      </c>
      <c r="D11" s="69" t="s">
        <v>12</v>
      </c>
      <c r="E11" s="70"/>
      <c r="F11" s="16">
        <v>3600</v>
      </c>
    </row>
    <row r="12" spans="1:7" ht="63.75" customHeight="1" x14ac:dyDescent="0.25">
      <c r="A12" s="66" t="s">
        <v>17</v>
      </c>
      <c r="B12" s="66"/>
      <c r="C12" s="66"/>
      <c r="D12" s="66"/>
      <c r="E12" s="66"/>
      <c r="F12" s="66"/>
    </row>
    <row r="13" spans="1:7" s="7" customFormat="1" ht="31.9" customHeight="1" x14ac:dyDescent="0.25">
      <c r="A13" s="5" t="s">
        <v>6</v>
      </c>
      <c r="B13" s="67" t="s">
        <v>7</v>
      </c>
      <c r="C13" s="68"/>
      <c r="D13" s="67" t="s">
        <v>8</v>
      </c>
      <c r="E13" s="68"/>
      <c r="F13" s="6" t="s">
        <v>9</v>
      </c>
    </row>
    <row r="14" spans="1:7" s="17" customFormat="1" ht="31.5" x14ac:dyDescent="0.25">
      <c r="A14" s="71">
        <v>1</v>
      </c>
      <c r="B14" s="72" t="s">
        <v>18</v>
      </c>
      <c r="C14" s="15" t="s">
        <v>19</v>
      </c>
      <c r="D14" s="60" t="s">
        <v>12</v>
      </c>
      <c r="E14" s="61"/>
      <c r="F14" s="16">
        <v>3800</v>
      </c>
    </row>
    <row r="15" spans="1:7" s="17" customFormat="1" x14ac:dyDescent="0.25">
      <c r="A15" s="71"/>
      <c r="B15" s="72"/>
      <c r="C15" s="15" t="s">
        <v>20</v>
      </c>
      <c r="D15" s="73"/>
      <c r="E15" s="74"/>
      <c r="F15" s="16">
        <v>4400</v>
      </c>
    </row>
    <row r="16" spans="1:7" s="17" customFormat="1" ht="31.5" x14ac:dyDescent="0.25">
      <c r="A16" s="71">
        <v>2</v>
      </c>
      <c r="B16" s="72" t="s">
        <v>21</v>
      </c>
      <c r="C16" s="15" t="s">
        <v>19</v>
      </c>
      <c r="D16" s="60" t="s">
        <v>12</v>
      </c>
      <c r="E16" s="61"/>
      <c r="F16" s="16">
        <v>3400</v>
      </c>
    </row>
    <row r="17" spans="1:6" s="17" customFormat="1" x14ac:dyDescent="0.25">
      <c r="A17" s="71"/>
      <c r="B17" s="72"/>
      <c r="C17" s="15" t="s">
        <v>20</v>
      </c>
      <c r="D17" s="73"/>
      <c r="E17" s="74"/>
      <c r="F17" s="16">
        <v>4200</v>
      </c>
    </row>
    <row r="18" spans="1:6" s="17" customFormat="1" x14ac:dyDescent="0.25">
      <c r="A18" s="13">
        <v>3</v>
      </c>
      <c r="B18" s="14" t="s">
        <v>22</v>
      </c>
      <c r="C18" s="15"/>
      <c r="D18" s="69" t="s">
        <v>12</v>
      </c>
      <c r="E18" s="70"/>
      <c r="F18" s="16">
        <v>5000</v>
      </c>
    </row>
    <row r="19" spans="1:6" s="17" customFormat="1" x14ac:dyDescent="0.25">
      <c r="A19" s="13">
        <v>4</v>
      </c>
      <c r="B19" s="14" t="s">
        <v>23</v>
      </c>
      <c r="C19" s="13"/>
      <c r="D19" s="69" t="s">
        <v>12</v>
      </c>
      <c r="E19" s="70"/>
      <c r="F19" s="16">
        <v>2800</v>
      </c>
    </row>
    <row r="20" spans="1:6" s="17" customFormat="1" x14ac:dyDescent="0.25">
      <c r="A20" s="13">
        <v>5</v>
      </c>
      <c r="B20" s="14" t="s">
        <v>24</v>
      </c>
      <c r="C20" s="13"/>
      <c r="D20" s="69" t="s">
        <v>25</v>
      </c>
      <c r="E20" s="70"/>
      <c r="F20" s="16">
        <v>6000</v>
      </c>
    </row>
    <row r="21" spans="1:6" s="17" customFormat="1" x14ac:dyDescent="0.25">
      <c r="A21" s="13">
        <v>6</v>
      </c>
      <c r="B21" s="14" t="s">
        <v>26</v>
      </c>
      <c r="C21" s="13"/>
      <c r="D21" s="69" t="s">
        <v>12</v>
      </c>
      <c r="E21" s="70"/>
      <c r="F21" s="16">
        <v>1000</v>
      </c>
    </row>
    <row r="22" spans="1:6" s="17" customFormat="1" ht="29.45" customHeight="1" x14ac:dyDescent="0.25">
      <c r="A22" s="75" t="s">
        <v>27</v>
      </c>
      <c r="B22" s="75"/>
      <c r="C22" s="75"/>
      <c r="D22" s="75" t="s">
        <v>28</v>
      </c>
      <c r="E22" s="75"/>
      <c r="F22" s="75"/>
    </row>
    <row r="23" spans="1:6" s="19" customFormat="1" ht="44.45" customHeight="1" x14ac:dyDescent="0.25">
      <c r="A23" s="5" t="s">
        <v>6</v>
      </c>
      <c r="B23" s="67" t="s">
        <v>7</v>
      </c>
      <c r="C23" s="68"/>
      <c r="D23" s="5" t="s">
        <v>8</v>
      </c>
      <c r="E23" s="18" t="s">
        <v>29</v>
      </c>
      <c r="F23" s="6" t="s">
        <v>9</v>
      </c>
    </row>
    <row r="24" spans="1:6" s="17" customFormat="1" x14ac:dyDescent="0.25">
      <c r="A24" s="13">
        <v>1</v>
      </c>
      <c r="B24" s="20" t="s">
        <v>30</v>
      </c>
      <c r="C24" s="20"/>
      <c r="D24" s="15" t="s">
        <v>12</v>
      </c>
      <c r="E24" s="21">
        <f>+F24/1.2</f>
        <v>45.833333333333336</v>
      </c>
      <c r="F24" s="13">
        <v>55</v>
      </c>
    </row>
    <row r="25" spans="1:6" s="17" customFormat="1" x14ac:dyDescent="0.25">
      <c r="A25" s="13">
        <v>2</v>
      </c>
      <c r="B25" s="20" t="s">
        <v>31</v>
      </c>
      <c r="C25" s="20"/>
      <c r="D25" s="15" t="s">
        <v>12</v>
      </c>
      <c r="E25" s="21">
        <f t="shared" ref="E25:E33" si="0">+F25/1.2</f>
        <v>45.833333333333336</v>
      </c>
      <c r="F25" s="13">
        <v>55</v>
      </c>
    </row>
    <row r="26" spans="1:6" s="17" customFormat="1" x14ac:dyDescent="0.25">
      <c r="A26" s="13">
        <v>3</v>
      </c>
      <c r="B26" s="20" t="s">
        <v>32</v>
      </c>
      <c r="C26" s="20"/>
      <c r="D26" s="15" t="s">
        <v>12</v>
      </c>
      <c r="E26" s="21">
        <f t="shared" si="0"/>
        <v>45.833333333333336</v>
      </c>
      <c r="F26" s="13">
        <v>55</v>
      </c>
    </row>
    <row r="27" spans="1:6" s="17" customFormat="1" x14ac:dyDescent="0.25">
      <c r="A27" s="13">
        <v>4</v>
      </c>
      <c r="B27" s="20" t="s">
        <v>33</v>
      </c>
      <c r="C27" s="20"/>
      <c r="D27" s="15" t="s">
        <v>12</v>
      </c>
      <c r="E27" s="21">
        <f t="shared" si="0"/>
        <v>45.833333333333336</v>
      </c>
      <c r="F27" s="13">
        <v>55</v>
      </c>
    </row>
    <row r="28" spans="1:6" s="17" customFormat="1" x14ac:dyDescent="0.25">
      <c r="A28" s="13">
        <v>5</v>
      </c>
      <c r="B28" s="20" t="s">
        <v>34</v>
      </c>
      <c r="C28" s="20"/>
      <c r="D28" s="15" t="s">
        <v>12</v>
      </c>
      <c r="E28" s="21">
        <f t="shared" si="0"/>
        <v>45.833333333333336</v>
      </c>
      <c r="F28" s="13">
        <v>55</v>
      </c>
    </row>
    <row r="29" spans="1:6" s="17" customFormat="1" x14ac:dyDescent="0.25">
      <c r="A29" s="13">
        <v>6</v>
      </c>
      <c r="B29" s="20" t="s">
        <v>35</v>
      </c>
      <c r="C29" s="20"/>
      <c r="D29" s="15" t="s">
        <v>12</v>
      </c>
      <c r="E29" s="21">
        <f t="shared" si="0"/>
        <v>45.833333333333336</v>
      </c>
      <c r="F29" s="13">
        <v>55</v>
      </c>
    </row>
    <row r="30" spans="1:6" s="17" customFormat="1" x14ac:dyDescent="0.25">
      <c r="A30" s="71">
        <v>7</v>
      </c>
      <c r="B30" s="72" t="s">
        <v>36</v>
      </c>
      <c r="C30" s="76" t="s">
        <v>37</v>
      </c>
      <c r="D30" s="15" t="s">
        <v>12</v>
      </c>
      <c r="E30" s="21">
        <f t="shared" si="0"/>
        <v>250</v>
      </c>
      <c r="F30" s="13">
        <v>300</v>
      </c>
    </row>
    <row r="31" spans="1:6" s="17" customFormat="1" x14ac:dyDescent="0.25">
      <c r="A31" s="71"/>
      <c r="B31" s="72"/>
      <c r="C31" s="76"/>
      <c r="D31" s="15" t="s">
        <v>25</v>
      </c>
      <c r="E31" s="21">
        <f t="shared" si="0"/>
        <v>416.66666666666669</v>
      </c>
      <c r="F31" s="13">
        <v>500</v>
      </c>
    </row>
    <row r="32" spans="1:6" s="17" customFormat="1" x14ac:dyDescent="0.25">
      <c r="A32" s="71"/>
      <c r="B32" s="72"/>
      <c r="C32" s="76" t="s">
        <v>38</v>
      </c>
      <c r="D32" s="15" t="s">
        <v>12</v>
      </c>
      <c r="E32" s="21">
        <f t="shared" si="0"/>
        <v>291.66666666666669</v>
      </c>
      <c r="F32" s="13">
        <v>350</v>
      </c>
    </row>
    <row r="33" spans="1:6" s="17" customFormat="1" x14ac:dyDescent="0.25">
      <c r="A33" s="71"/>
      <c r="B33" s="72"/>
      <c r="C33" s="76"/>
      <c r="D33" s="15" t="s">
        <v>25</v>
      </c>
      <c r="E33" s="21">
        <f t="shared" si="0"/>
        <v>500</v>
      </c>
      <c r="F33" s="13">
        <v>600</v>
      </c>
    </row>
    <row r="34" spans="1:6" s="17" customFormat="1" ht="23.45" customHeight="1" x14ac:dyDescent="0.25">
      <c r="A34" s="75" t="s">
        <v>39</v>
      </c>
      <c r="B34" s="75"/>
      <c r="C34" s="75"/>
      <c r="D34" s="75" t="s">
        <v>28</v>
      </c>
      <c r="E34" s="75"/>
      <c r="F34" s="75"/>
    </row>
    <row r="35" spans="1:6" s="19" customFormat="1" ht="48.75" customHeight="1" x14ac:dyDescent="0.25">
      <c r="A35" s="5" t="s">
        <v>6</v>
      </c>
      <c r="B35" s="67" t="s">
        <v>7</v>
      </c>
      <c r="C35" s="68"/>
      <c r="D35" s="5" t="s">
        <v>8</v>
      </c>
      <c r="E35" s="18" t="s">
        <v>29</v>
      </c>
      <c r="F35" s="6" t="s">
        <v>9</v>
      </c>
    </row>
    <row r="36" spans="1:6" s="17" customFormat="1" ht="31.5" x14ac:dyDescent="0.25">
      <c r="A36" s="78">
        <v>1</v>
      </c>
      <c r="B36" s="79" t="s">
        <v>40</v>
      </c>
      <c r="C36" s="22" t="s">
        <v>41</v>
      </c>
      <c r="D36" s="80" t="s">
        <v>12</v>
      </c>
      <c r="E36" s="23">
        <f>+F36/1.22</f>
        <v>1065.5737704918033</v>
      </c>
      <c r="F36" s="24">
        <v>1300</v>
      </c>
    </row>
    <row r="37" spans="1:6" s="17" customFormat="1" ht="31.5" x14ac:dyDescent="0.25">
      <c r="A37" s="78"/>
      <c r="B37" s="79"/>
      <c r="C37" s="22" t="s">
        <v>42</v>
      </c>
      <c r="D37" s="80"/>
      <c r="E37" s="81">
        <f>+F37/1.22</f>
        <v>1557.377049180328</v>
      </c>
      <c r="F37" s="83">
        <v>1900</v>
      </c>
    </row>
    <row r="38" spans="1:6" s="17" customFormat="1" x14ac:dyDescent="0.25">
      <c r="A38" s="78"/>
      <c r="B38" s="79"/>
      <c r="C38" s="22" t="s">
        <v>43</v>
      </c>
      <c r="D38" s="80"/>
      <c r="E38" s="82"/>
      <c r="F38" s="83"/>
    </row>
    <row r="39" spans="1:6" s="17" customFormat="1" ht="47.25" x14ac:dyDescent="0.25">
      <c r="A39" s="25">
        <v>2</v>
      </c>
      <c r="B39" s="26" t="s">
        <v>44</v>
      </c>
      <c r="C39" s="22"/>
      <c r="D39" s="22" t="s">
        <v>45</v>
      </c>
      <c r="E39" s="27">
        <f>+F39/1.22</f>
        <v>1639.344262295082</v>
      </c>
      <c r="F39" s="24">
        <v>2000</v>
      </c>
    </row>
    <row r="40" spans="1:6" x14ac:dyDescent="0.25">
      <c r="A40" s="28">
        <v>3</v>
      </c>
      <c r="B40" s="29" t="s">
        <v>46</v>
      </c>
      <c r="C40" s="30" t="s">
        <v>47</v>
      </c>
      <c r="D40" s="31"/>
      <c r="E40" s="32">
        <f>F40/1.2</f>
        <v>250</v>
      </c>
      <c r="F40" s="13">
        <v>300</v>
      </c>
    </row>
    <row r="41" spans="1:6" ht="31.5" x14ac:dyDescent="0.25">
      <c r="A41" s="28">
        <v>4</v>
      </c>
      <c r="B41" s="29" t="s">
        <v>48</v>
      </c>
      <c r="C41" s="30" t="s">
        <v>47</v>
      </c>
      <c r="D41" s="31"/>
      <c r="E41" s="32">
        <f>F41/1.2</f>
        <v>66.666666666666671</v>
      </c>
      <c r="F41" s="13">
        <v>80</v>
      </c>
    </row>
    <row r="42" spans="1:6" ht="21.6" customHeight="1" x14ac:dyDescent="0.25">
      <c r="A42" s="75" t="s">
        <v>49</v>
      </c>
      <c r="B42" s="75"/>
      <c r="C42" s="75"/>
      <c r="D42" s="75" t="s">
        <v>28</v>
      </c>
      <c r="E42" s="75"/>
      <c r="F42" s="75"/>
    </row>
    <row r="43" spans="1:6" s="19" customFormat="1" ht="48.75" customHeight="1" x14ac:dyDescent="0.25">
      <c r="A43" s="5" t="s">
        <v>6</v>
      </c>
      <c r="B43" s="67" t="s">
        <v>7</v>
      </c>
      <c r="C43" s="68"/>
      <c r="D43" s="5" t="s">
        <v>8</v>
      </c>
      <c r="E43" s="18" t="s">
        <v>29</v>
      </c>
      <c r="F43" s="6" t="s">
        <v>9</v>
      </c>
    </row>
    <row r="44" spans="1:6" x14ac:dyDescent="0.25">
      <c r="A44" s="28">
        <v>1</v>
      </c>
      <c r="B44" s="29" t="s">
        <v>50</v>
      </c>
      <c r="C44" s="30"/>
      <c r="D44" s="31"/>
      <c r="E44" s="32">
        <f>+F44/1.2</f>
        <v>2666.666666666667</v>
      </c>
      <c r="F44" s="24">
        <v>3200</v>
      </c>
    </row>
    <row r="45" spans="1:6" x14ac:dyDescent="0.25">
      <c r="A45" s="28">
        <v>2</v>
      </c>
      <c r="B45" s="29" t="s">
        <v>51</v>
      </c>
      <c r="C45" s="30"/>
      <c r="D45" s="31"/>
      <c r="E45" s="32">
        <f t="shared" ref="E45:E50" si="1">+F45/1.2</f>
        <v>916.66666666666674</v>
      </c>
      <c r="F45" s="24">
        <v>1100</v>
      </c>
    </row>
    <row r="46" spans="1:6" x14ac:dyDescent="0.25">
      <c r="A46" s="28">
        <v>3</v>
      </c>
      <c r="B46" s="29" t="s">
        <v>35</v>
      </c>
      <c r="C46" s="30"/>
      <c r="D46" s="31"/>
      <c r="E46" s="32">
        <f t="shared" si="1"/>
        <v>916.66666666666674</v>
      </c>
      <c r="F46" s="24">
        <v>1100</v>
      </c>
    </row>
    <row r="47" spans="1:6" x14ac:dyDescent="0.25">
      <c r="A47" s="28">
        <v>4</v>
      </c>
      <c r="B47" s="29" t="s">
        <v>52</v>
      </c>
      <c r="C47" s="30" t="s">
        <v>53</v>
      </c>
      <c r="D47" s="31"/>
      <c r="E47" s="32">
        <f t="shared" si="1"/>
        <v>33.333333333333336</v>
      </c>
      <c r="F47" s="24">
        <v>40</v>
      </c>
    </row>
    <row r="48" spans="1:6" x14ac:dyDescent="0.25">
      <c r="A48" s="28">
        <v>5</v>
      </c>
      <c r="B48" s="29" t="s">
        <v>54</v>
      </c>
      <c r="C48" s="30" t="s">
        <v>53</v>
      </c>
      <c r="D48" s="31"/>
      <c r="E48" s="32">
        <f t="shared" si="1"/>
        <v>183.33333333333334</v>
      </c>
      <c r="F48" s="24">
        <v>220</v>
      </c>
    </row>
    <row r="49" spans="1:6" x14ac:dyDescent="0.25">
      <c r="A49" s="28">
        <v>6</v>
      </c>
      <c r="B49" s="29" t="s">
        <v>55</v>
      </c>
      <c r="C49" s="30" t="s">
        <v>53</v>
      </c>
      <c r="D49" s="31"/>
      <c r="E49" s="32">
        <f t="shared" si="1"/>
        <v>100</v>
      </c>
      <c r="F49" s="24">
        <v>120</v>
      </c>
    </row>
    <row r="50" spans="1:6" x14ac:dyDescent="0.25">
      <c r="A50" s="28">
        <v>7</v>
      </c>
      <c r="B50" s="33" t="s">
        <v>56</v>
      </c>
      <c r="C50" s="30" t="s">
        <v>53</v>
      </c>
      <c r="D50" s="31"/>
      <c r="E50" s="32">
        <f t="shared" si="1"/>
        <v>458.33333333333337</v>
      </c>
      <c r="F50" s="24">
        <v>550</v>
      </c>
    </row>
    <row r="51" spans="1:6" x14ac:dyDescent="0.25">
      <c r="A51" s="34"/>
      <c r="B51" s="34"/>
      <c r="C51" s="35"/>
      <c r="D51" s="36"/>
      <c r="E51" s="36"/>
      <c r="F51" s="37"/>
    </row>
    <row r="52" spans="1:6" x14ac:dyDescent="0.25">
      <c r="A52" s="34"/>
      <c r="B52" s="38" t="s">
        <v>57</v>
      </c>
      <c r="C52" s="35"/>
      <c r="D52" s="36"/>
      <c r="E52" s="36"/>
      <c r="F52" s="37"/>
    </row>
    <row r="53" spans="1:6" x14ac:dyDescent="0.25">
      <c r="A53" s="77" t="s">
        <v>58</v>
      </c>
      <c r="B53" s="77"/>
      <c r="C53" s="77"/>
      <c r="D53" s="77"/>
      <c r="E53" s="77"/>
      <c r="F53" s="77"/>
    </row>
    <row r="54" spans="1:6" x14ac:dyDescent="0.25">
      <c r="B54" s="39"/>
    </row>
    <row r="55" spans="1:6" x14ac:dyDescent="0.25">
      <c r="F55" s="17"/>
    </row>
  </sheetData>
  <mergeCells count="40">
    <mergeCell ref="A42:F42"/>
    <mergeCell ref="B43:C43"/>
    <mergeCell ref="A53:F53"/>
    <mergeCell ref="A34:F34"/>
    <mergeCell ref="B35:C35"/>
    <mergeCell ref="A36:A38"/>
    <mergeCell ref="B36:B38"/>
    <mergeCell ref="D36:D38"/>
    <mergeCell ref="E37:E38"/>
    <mergeCell ref="F37:F38"/>
    <mergeCell ref="D21:E21"/>
    <mergeCell ref="A22:F22"/>
    <mergeCell ref="B23:C23"/>
    <mergeCell ref="A30:A33"/>
    <mergeCell ref="B30:B33"/>
    <mergeCell ref="C30:C31"/>
    <mergeCell ref="C32:C33"/>
    <mergeCell ref="D20:E20"/>
    <mergeCell ref="D10:E10"/>
    <mergeCell ref="D11:E11"/>
    <mergeCell ref="A12:F12"/>
    <mergeCell ref="B13:C13"/>
    <mergeCell ref="D13:E13"/>
    <mergeCell ref="A14:A15"/>
    <mergeCell ref="B14:B15"/>
    <mergeCell ref="D14:E15"/>
    <mergeCell ref="A16:A17"/>
    <mergeCell ref="B16:B17"/>
    <mergeCell ref="D16:E17"/>
    <mergeCell ref="D18:E18"/>
    <mergeCell ref="D19:E19"/>
    <mergeCell ref="D9:E9"/>
    <mergeCell ref="E1:F1"/>
    <mergeCell ref="E2:F2"/>
    <mergeCell ref="A3:F3"/>
    <mergeCell ref="A4:F4"/>
    <mergeCell ref="A5:F5"/>
    <mergeCell ref="A7:F7"/>
    <mergeCell ref="B8:C8"/>
    <mergeCell ref="D8:E8"/>
  </mergeCells>
  <pageMargins left="0.52" right="0.31496062992125984" top="0.42" bottom="0.32" header="0.31496062992125984" footer="0.24"/>
  <pageSetup paperSize="9" scale="85" orientation="portrait" verticalDpi="0" r:id="rId1"/>
  <rowBreaks count="1" manualBreakCount="1">
    <brk id="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="85" zoomScaleNormal="85" zoomScaleSheetLayoutView="85" workbookViewId="0">
      <selection activeCell="O11" sqref="O11"/>
    </sheetView>
  </sheetViews>
  <sheetFormatPr defaultColWidth="9" defaultRowHeight="15.75" x14ac:dyDescent="0.25"/>
  <cols>
    <col min="1" max="1" width="3.5703125" style="1" customWidth="1"/>
    <col min="2" max="2" width="45.42578125" style="1" customWidth="1"/>
    <col min="3" max="3" width="13.7109375" style="1" customWidth="1"/>
    <col min="4" max="4" width="12.42578125" style="1" customWidth="1"/>
    <col min="5" max="5" width="12.28515625" style="1" customWidth="1"/>
    <col min="6" max="6" width="12.5703125" style="1" customWidth="1"/>
    <col min="7" max="7" width="13.140625" style="1" customWidth="1"/>
    <col min="8" max="8" width="14.7109375" style="1" customWidth="1"/>
    <col min="9" max="231" width="9" style="2"/>
    <col min="232" max="232" width="3.5703125" style="2" customWidth="1"/>
    <col min="233" max="233" width="16.7109375" style="2" customWidth="1"/>
    <col min="234" max="234" width="11.42578125" style="2" customWidth="1"/>
    <col min="235" max="235" width="24.140625" style="2" customWidth="1"/>
    <col min="236" max="236" width="23.5703125" style="2" customWidth="1"/>
    <col min="237" max="237" width="14.85546875" style="2" customWidth="1"/>
    <col min="238" max="238" width="11.140625" style="2" customWidth="1"/>
    <col min="239" max="239" width="11.28515625" style="2" customWidth="1"/>
    <col min="240" max="240" width="19" style="2" customWidth="1"/>
    <col min="241" max="241" width="12.5703125" style="2" customWidth="1"/>
    <col min="242" max="242" width="14.85546875" style="2" customWidth="1"/>
    <col min="243" max="243" width="9" style="2"/>
    <col min="244" max="244" width="10.140625" style="2" customWidth="1"/>
    <col min="245" max="487" width="9" style="2"/>
    <col min="488" max="488" width="3.5703125" style="2" customWidth="1"/>
    <col min="489" max="489" width="16.7109375" style="2" customWidth="1"/>
    <col min="490" max="490" width="11.42578125" style="2" customWidth="1"/>
    <col min="491" max="491" width="24.140625" style="2" customWidth="1"/>
    <col min="492" max="492" width="23.5703125" style="2" customWidth="1"/>
    <col min="493" max="493" width="14.85546875" style="2" customWidth="1"/>
    <col min="494" max="494" width="11.140625" style="2" customWidth="1"/>
    <col min="495" max="495" width="11.28515625" style="2" customWidth="1"/>
    <col min="496" max="496" width="19" style="2" customWidth="1"/>
    <col min="497" max="497" width="12.5703125" style="2" customWidth="1"/>
    <col min="498" max="498" width="14.85546875" style="2" customWidth="1"/>
    <col min="499" max="499" width="9" style="2"/>
    <col min="500" max="500" width="10.140625" style="2" customWidth="1"/>
    <col min="501" max="743" width="9" style="2"/>
    <col min="744" max="744" width="3.5703125" style="2" customWidth="1"/>
    <col min="745" max="745" width="16.7109375" style="2" customWidth="1"/>
    <col min="746" max="746" width="11.42578125" style="2" customWidth="1"/>
    <col min="747" max="747" width="24.140625" style="2" customWidth="1"/>
    <col min="748" max="748" width="23.5703125" style="2" customWidth="1"/>
    <col min="749" max="749" width="14.85546875" style="2" customWidth="1"/>
    <col min="750" max="750" width="11.140625" style="2" customWidth="1"/>
    <col min="751" max="751" width="11.28515625" style="2" customWidth="1"/>
    <col min="752" max="752" width="19" style="2" customWidth="1"/>
    <col min="753" max="753" width="12.5703125" style="2" customWidth="1"/>
    <col min="754" max="754" width="14.85546875" style="2" customWidth="1"/>
    <col min="755" max="755" width="9" style="2"/>
    <col min="756" max="756" width="10.140625" style="2" customWidth="1"/>
    <col min="757" max="999" width="9" style="2"/>
    <col min="1000" max="1000" width="3.5703125" style="2" customWidth="1"/>
    <col min="1001" max="1001" width="16.7109375" style="2" customWidth="1"/>
    <col min="1002" max="1002" width="11.42578125" style="2" customWidth="1"/>
    <col min="1003" max="1003" width="24.140625" style="2" customWidth="1"/>
    <col min="1004" max="1004" width="23.5703125" style="2" customWidth="1"/>
    <col min="1005" max="1005" width="14.85546875" style="2" customWidth="1"/>
    <col min="1006" max="1006" width="11.140625" style="2" customWidth="1"/>
    <col min="1007" max="1007" width="11.28515625" style="2" customWidth="1"/>
    <col min="1008" max="1008" width="19" style="2" customWidth="1"/>
    <col min="1009" max="1009" width="12.5703125" style="2" customWidth="1"/>
    <col min="1010" max="1010" width="14.85546875" style="2" customWidth="1"/>
    <col min="1011" max="1011" width="9" style="2"/>
    <col min="1012" max="1012" width="10.140625" style="2" customWidth="1"/>
    <col min="1013" max="1255" width="9" style="2"/>
    <col min="1256" max="1256" width="3.5703125" style="2" customWidth="1"/>
    <col min="1257" max="1257" width="16.7109375" style="2" customWidth="1"/>
    <col min="1258" max="1258" width="11.42578125" style="2" customWidth="1"/>
    <col min="1259" max="1259" width="24.140625" style="2" customWidth="1"/>
    <col min="1260" max="1260" width="23.5703125" style="2" customWidth="1"/>
    <col min="1261" max="1261" width="14.85546875" style="2" customWidth="1"/>
    <col min="1262" max="1262" width="11.140625" style="2" customWidth="1"/>
    <col min="1263" max="1263" width="11.28515625" style="2" customWidth="1"/>
    <col min="1264" max="1264" width="19" style="2" customWidth="1"/>
    <col min="1265" max="1265" width="12.5703125" style="2" customWidth="1"/>
    <col min="1266" max="1266" width="14.85546875" style="2" customWidth="1"/>
    <col min="1267" max="1267" width="9" style="2"/>
    <col min="1268" max="1268" width="10.140625" style="2" customWidth="1"/>
    <col min="1269" max="1511" width="9" style="2"/>
    <col min="1512" max="1512" width="3.5703125" style="2" customWidth="1"/>
    <col min="1513" max="1513" width="16.7109375" style="2" customWidth="1"/>
    <col min="1514" max="1514" width="11.42578125" style="2" customWidth="1"/>
    <col min="1515" max="1515" width="24.140625" style="2" customWidth="1"/>
    <col min="1516" max="1516" width="23.5703125" style="2" customWidth="1"/>
    <col min="1517" max="1517" width="14.85546875" style="2" customWidth="1"/>
    <col min="1518" max="1518" width="11.140625" style="2" customWidth="1"/>
    <col min="1519" max="1519" width="11.28515625" style="2" customWidth="1"/>
    <col min="1520" max="1520" width="19" style="2" customWidth="1"/>
    <col min="1521" max="1521" width="12.5703125" style="2" customWidth="1"/>
    <col min="1522" max="1522" width="14.85546875" style="2" customWidth="1"/>
    <col min="1523" max="1523" width="9" style="2"/>
    <col min="1524" max="1524" width="10.140625" style="2" customWidth="1"/>
    <col min="1525" max="1767" width="9" style="2"/>
    <col min="1768" max="1768" width="3.5703125" style="2" customWidth="1"/>
    <col min="1769" max="1769" width="16.7109375" style="2" customWidth="1"/>
    <col min="1770" max="1770" width="11.42578125" style="2" customWidth="1"/>
    <col min="1771" max="1771" width="24.140625" style="2" customWidth="1"/>
    <col min="1772" max="1772" width="23.5703125" style="2" customWidth="1"/>
    <col min="1773" max="1773" width="14.85546875" style="2" customWidth="1"/>
    <col min="1774" max="1774" width="11.140625" style="2" customWidth="1"/>
    <col min="1775" max="1775" width="11.28515625" style="2" customWidth="1"/>
    <col min="1776" max="1776" width="19" style="2" customWidth="1"/>
    <col min="1777" max="1777" width="12.5703125" style="2" customWidth="1"/>
    <col min="1778" max="1778" width="14.85546875" style="2" customWidth="1"/>
    <col min="1779" max="1779" width="9" style="2"/>
    <col min="1780" max="1780" width="10.140625" style="2" customWidth="1"/>
    <col min="1781" max="2023" width="9" style="2"/>
    <col min="2024" max="2024" width="3.5703125" style="2" customWidth="1"/>
    <col min="2025" max="2025" width="16.7109375" style="2" customWidth="1"/>
    <col min="2026" max="2026" width="11.42578125" style="2" customWidth="1"/>
    <col min="2027" max="2027" width="24.140625" style="2" customWidth="1"/>
    <col min="2028" max="2028" width="23.5703125" style="2" customWidth="1"/>
    <col min="2029" max="2029" width="14.85546875" style="2" customWidth="1"/>
    <col min="2030" max="2030" width="11.140625" style="2" customWidth="1"/>
    <col min="2031" max="2031" width="11.28515625" style="2" customWidth="1"/>
    <col min="2032" max="2032" width="19" style="2" customWidth="1"/>
    <col min="2033" max="2033" width="12.5703125" style="2" customWidth="1"/>
    <col min="2034" max="2034" width="14.85546875" style="2" customWidth="1"/>
    <col min="2035" max="2035" width="9" style="2"/>
    <col min="2036" max="2036" width="10.140625" style="2" customWidth="1"/>
    <col min="2037" max="2279" width="9" style="2"/>
    <col min="2280" max="2280" width="3.5703125" style="2" customWidth="1"/>
    <col min="2281" max="2281" width="16.7109375" style="2" customWidth="1"/>
    <col min="2282" max="2282" width="11.42578125" style="2" customWidth="1"/>
    <col min="2283" max="2283" width="24.140625" style="2" customWidth="1"/>
    <col min="2284" max="2284" width="23.5703125" style="2" customWidth="1"/>
    <col min="2285" max="2285" width="14.85546875" style="2" customWidth="1"/>
    <col min="2286" max="2286" width="11.140625" style="2" customWidth="1"/>
    <col min="2287" max="2287" width="11.28515625" style="2" customWidth="1"/>
    <col min="2288" max="2288" width="19" style="2" customWidth="1"/>
    <col min="2289" max="2289" width="12.5703125" style="2" customWidth="1"/>
    <col min="2290" max="2290" width="14.85546875" style="2" customWidth="1"/>
    <col min="2291" max="2291" width="9" style="2"/>
    <col min="2292" max="2292" width="10.140625" style="2" customWidth="1"/>
    <col min="2293" max="2535" width="9" style="2"/>
    <col min="2536" max="2536" width="3.5703125" style="2" customWidth="1"/>
    <col min="2537" max="2537" width="16.7109375" style="2" customWidth="1"/>
    <col min="2538" max="2538" width="11.42578125" style="2" customWidth="1"/>
    <col min="2539" max="2539" width="24.140625" style="2" customWidth="1"/>
    <col min="2540" max="2540" width="23.5703125" style="2" customWidth="1"/>
    <col min="2541" max="2541" width="14.85546875" style="2" customWidth="1"/>
    <col min="2542" max="2542" width="11.140625" style="2" customWidth="1"/>
    <col min="2543" max="2543" width="11.28515625" style="2" customWidth="1"/>
    <col min="2544" max="2544" width="19" style="2" customWidth="1"/>
    <col min="2545" max="2545" width="12.5703125" style="2" customWidth="1"/>
    <col min="2546" max="2546" width="14.85546875" style="2" customWidth="1"/>
    <col min="2547" max="2547" width="9" style="2"/>
    <col min="2548" max="2548" width="10.140625" style="2" customWidth="1"/>
    <col min="2549" max="2791" width="9" style="2"/>
    <col min="2792" max="2792" width="3.5703125" style="2" customWidth="1"/>
    <col min="2793" max="2793" width="16.7109375" style="2" customWidth="1"/>
    <col min="2794" max="2794" width="11.42578125" style="2" customWidth="1"/>
    <col min="2795" max="2795" width="24.140625" style="2" customWidth="1"/>
    <col min="2796" max="2796" width="23.5703125" style="2" customWidth="1"/>
    <col min="2797" max="2797" width="14.85546875" style="2" customWidth="1"/>
    <col min="2798" max="2798" width="11.140625" style="2" customWidth="1"/>
    <col min="2799" max="2799" width="11.28515625" style="2" customWidth="1"/>
    <col min="2800" max="2800" width="19" style="2" customWidth="1"/>
    <col min="2801" max="2801" width="12.5703125" style="2" customWidth="1"/>
    <col min="2802" max="2802" width="14.85546875" style="2" customWidth="1"/>
    <col min="2803" max="2803" width="9" style="2"/>
    <col min="2804" max="2804" width="10.140625" style="2" customWidth="1"/>
    <col min="2805" max="3047" width="9" style="2"/>
    <col min="3048" max="3048" width="3.5703125" style="2" customWidth="1"/>
    <col min="3049" max="3049" width="16.7109375" style="2" customWidth="1"/>
    <col min="3050" max="3050" width="11.42578125" style="2" customWidth="1"/>
    <col min="3051" max="3051" width="24.140625" style="2" customWidth="1"/>
    <col min="3052" max="3052" width="23.5703125" style="2" customWidth="1"/>
    <col min="3053" max="3053" width="14.85546875" style="2" customWidth="1"/>
    <col min="3054" max="3054" width="11.140625" style="2" customWidth="1"/>
    <col min="3055" max="3055" width="11.28515625" style="2" customWidth="1"/>
    <col min="3056" max="3056" width="19" style="2" customWidth="1"/>
    <col min="3057" max="3057" width="12.5703125" style="2" customWidth="1"/>
    <col min="3058" max="3058" width="14.85546875" style="2" customWidth="1"/>
    <col min="3059" max="3059" width="9" style="2"/>
    <col min="3060" max="3060" width="10.140625" style="2" customWidth="1"/>
    <col min="3061" max="3303" width="9" style="2"/>
    <col min="3304" max="3304" width="3.5703125" style="2" customWidth="1"/>
    <col min="3305" max="3305" width="16.7109375" style="2" customWidth="1"/>
    <col min="3306" max="3306" width="11.42578125" style="2" customWidth="1"/>
    <col min="3307" max="3307" width="24.140625" style="2" customWidth="1"/>
    <col min="3308" max="3308" width="23.5703125" style="2" customWidth="1"/>
    <col min="3309" max="3309" width="14.85546875" style="2" customWidth="1"/>
    <col min="3310" max="3310" width="11.140625" style="2" customWidth="1"/>
    <col min="3311" max="3311" width="11.28515625" style="2" customWidth="1"/>
    <col min="3312" max="3312" width="19" style="2" customWidth="1"/>
    <col min="3313" max="3313" width="12.5703125" style="2" customWidth="1"/>
    <col min="3314" max="3314" width="14.85546875" style="2" customWidth="1"/>
    <col min="3315" max="3315" width="9" style="2"/>
    <col min="3316" max="3316" width="10.140625" style="2" customWidth="1"/>
    <col min="3317" max="3559" width="9" style="2"/>
    <col min="3560" max="3560" width="3.5703125" style="2" customWidth="1"/>
    <col min="3561" max="3561" width="16.7109375" style="2" customWidth="1"/>
    <col min="3562" max="3562" width="11.42578125" style="2" customWidth="1"/>
    <col min="3563" max="3563" width="24.140625" style="2" customWidth="1"/>
    <col min="3564" max="3564" width="23.5703125" style="2" customWidth="1"/>
    <col min="3565" max="3565" width="14.85546875" style="2" customWidth="1"/>
    <col min="3566" max="3566" width="11.140625" style="2" customWidth="1"/>
    <col min="3567" max="3567" width="11.28515625" style="2" customWidth="1"/>
    <col min="3568" max="3568" width="19" style="2" customWidth="1"/>
    <col min="3569" max="3569" width="12.5703125" style="2" customWidth="1"/>
    <col min="3570" max="3570" width="14.85546875" style="2" customWidth="1"/>
    <col min="3571" max="3571" width="9" style="2"/>
    <col min="3572" max="3572" width="10.140625" style="2" customWidth="1"/>
    <col min="3573" max="3815" width="9" style="2"/>
    <col min="3816" max="3816" width="3.5703125" style="2" customWidth="1"/>
    <col min="3817" max="3817" width="16.7109375" style="2" customWidth="1"/>
    <col min="3818" max="3818" width="11.42578125" style="2" customWidth="1"/>
    <col min="3819" max="3819" width="24.140625" style="2" customWidth="1"/>
    <col min="3820" max="3820" width="23.5703125" style="2" customWidth="1"/>
    <col min="3821" max="3821" width="14.85546875" style="2" customWidth="1"/>
    <col min="3822" max="3822" width="11.140625" style="2" customWidth="1"/>
    <col min="3823" max="3823" width="11.28515625" style="2" customWidth="1"/>
    <col min="3824" max="3824" width="19" style="2" customWidth="1"/>
    <col min="3825" max="3825" width="12.5703125" style="2" customWidth="1"/>
    <col min="3826" max="3826" width="14.85546875" style="2" customWidth="1"/>
    <col min="3827" max="3827" width="9" style="2"/>
    <col min="3828" max="3828" width="10.140625" style="2" customWidth="1"/>
    <col min="3829" max="4071" width="9" style="2"/>
    <col min="4072" max="4072" width="3.5703125" style="2" customWidth="1"/>
    <col min="4073" max="4073" width="16.7109375" style="2" customWidth="1"/>
    <col min="4074" max="4074" width="11.42578125" style="2" customWidth="1"/>
    <col min="4075" max="4075" width="24.140625" style="2" customWidth="1"/>
    <col min="4076" max="4076" width="23.5703125" style="2" customWidth="1"/>
    <col min="4077" max="4077" width="14.85546875" style="2" customWidth="1"/>
    <col min="4078" max="4078" width="11.140625" style="2" customWidth="1"/>
    <col min="4079" max="4079" width="11.28515625" style="2" customWidth="1"/>
    <col min="4080" max="4080" width="19" style="2" customWidth="1"/>
    <col min="4081" max="4081" width="12.5703125" style="2" customWidth="1"/>
    <col min="4082" max="4082" width="14.85546875" style="2" customWidth="1"/>
    <col min="4083" max="4083" width="9" style="2"/>
    <col min="4084" max="4084" width="10.140625" style="2" customWidth="1"/>
    <col min="4085" max="4327" width="9" style="2"/>
    <col min="4328" max="4328" width="3.5703125" style="2" customWidth="1"/>
    <col min="4329" max="4329" width="16.7109375" style="2" customWidth="1"/>
    <col min="4330" max="4330" width="11.42578125" style="2" customWidth="1"/>
    <col min="4331" max="4331" width="24.140625" style="2" customWidth="1"/>
    <col min="4332" max="4332" width="23.5703125" style="2" customWidth="1"/>
    <col min="4333" max="4333" width="14.85546875" style="2" customWidth="1"/>
    <col min="4334" max="4334" width="11.140625" style="2" customWidth="1"/>
    <col min="4335" max="4335" width="11.28515625" style="2" customWidth="1"/>
    <col min="4336" max="4336" width="19" style="2" customWidth="1"/>
    <col min="4337" max="4337" width="12.5703125" style="2" customWidth="1"/>
    <col min="4338" max="4338" width="14.85546875" style="2" customWidth="1"/>
    <col min="4339" max="4339" width="9" style="2"/>
    <col min="4340" max="4340" width="10.140625" style="2" customWidth="1"/>
    <col min="4341" max="4583" width="9" style="2"/>
    <col min="4584" max="4584" width="3.5703125" style="2" customWidth="1"/>
    <col min="4585" max="4585" width="16.7109375" style="2" customWidth="1"/>
    <col min="4586" max="4586" width="11.42578125" style="2" customWidth="1"/>
    <col min="4587" max="4587" width="24.140625" style="2" customWidth="1"/>
    <col min="4588" max="4588" width="23.5703125" style="2" customWidth="1"/>
    <col min="4589" max="4589" width="14.85546875" style="2" customWidth="1"/>
    <col min="4590" max="4590" width="11.140625" style="2" customWidth="1"/>
    <col min="4591" max="4591" width="11.28515625" style="2" customWidth="1"/>
    <col min="4592" max="4592" width="19" style="2" customWidth="1"/>
    <col min="4593" max="4593" width="12.5703125" style="2" customWidth="1"/>
    <col min="4594" max="4594" width="14.85546875" style="2" customWidth="1"/>
    <col min="4595" max="4595" width="9" style="2"/>
    <col min="4596" max="4596" width="10.140625" style="2" customWidth="1"/>
    <col min="4597" max="4839" width="9" style="2"/>
    <col min="4840" max="4840" width="3.5703125" style="2" customWidth="1"/>
    <col min="4841" max="4841" width="16.7109375" style="2" customWidth="1"/>
    <col min="4842" max="4842" width="11.42578125" style="2" customWidth="1"/>
    <col min="4843" max="4843" width="24.140625" style="2" customWidth="1"/>
    <col min="4844" max="4844" width="23.5703125" style="2" customWidth="1"/>
    <col min="4845" max="4845" width="14.85546875" style="2" customWidth="1"/>
    <col min="4846" max="4846" width="11.140625" style="2" customWidth="1"/>
    <col min="4847" max="4847" width="11.28515625" style="2" customWidth="1"/>
    <col min="4848" max="4848" width="19" style="2" customWidth="1"/>
    <col min="4849" max="4849" width="12.5703125" style="2" customWidth="1"/>
    <col min="4850" max="4850" width="14.85546875" style="2" customWidth="1"/>
    <col min="4851" max="4851" width="9" style="2"/>
    <col min="4852" max="4852" width="10.140625" style="2" customWidth="1"/>
    <col min="4853" max="5095" width="9" style="2"/>
    <col min="5096" max="5096" width="3.5703125" style="2" customWidth="1"/>
    <col min="5097" max="5097" width="16.7109375" style="2" customWidth="1"/>
    <col min="5098" max="5098" width="11.42578125" style="2" customWidth="1"/>
    <col min="5099" max="5099" width="24.140625" style="2" customWidth="1"/>
    <col min="5100" max="5100" width="23.5703125" style="2" customWidth="1"/>
    <col min="5101" max="5101" width="14.85546875" style="2" customWidth="1"/>
    <col min="5102" max="5102" width="11.140625" style="2" customWidth="1"/>
    <col min="5103" max="5103" width="11.28515625" style="2" customWidth="1"/>
    <col min="5104" max="5104" width="19" style="2" customWidth="1"/>
    <col min="5105" max="5105" width="12.5703125" style="2" customWidth="1"/>
    <col min="5106" max="5106" width="14.85546875" style="2" customWidth="1"/>
    <col min="5107" max="5107" width="9" style="2"/>
    <col min="5108" max="5108" width="10.140625" style="2" customWidth="1"/>
    <col min="5109" max="5351" width="9" style="2"/>
    <col min="5352" max="5352" width="3.5703125" style="2" customWidth="1"/>
    <col min="5353" max="5353" width="16.7109375" style="2" customWidth="1"/>
    <col min="5354" max="5354" width="11.42578125" style="2" customWidth="1"/>
    <col min="5355" max="5355" width="24.140625" style="2" customWidth="1"/>
    <col min="5356" max="5356" width="23.5703125" style="2" customWidth="1"/>
    <col min="5357" max="5357" width="14.85546875" style="2" customWidth="1"/>
    <col min="5358" max="5358" width="11.140625" style="2" customWidth="1"/>
    <col min="5359" max="5359" width="11.28515625" style="2" customWidth="1"/>
    <col min="5360" max="5360" width="19" style="2" customWidth="1"/>
    <col min="5361" max="5361" width="12.5703125" style="2" customWidth="1"/>
    <col min="5362" max="5362" width="14.85546875" style="2" customWidth="1"/>
    <col min="5363" max="5363" width="9" style="2"/>
    <col min="5364" max="5364" width="10.140625" style="2" customWidth="1"/>
    <col min="5365" max="5607" width="9" style="2"/>
    <col min="5608" max="5608" width="3.5703125" style="2" customWidth="1"/>
    <col min="5609" max="5609" width="16.7109375" style="2" customWidth="1"/>
    <col min="5610" max="5610" width="11.42578125" style="2" customWidth="1"/>
    <col min="5611" max="5611" width="24.140625" style="2" customWidth="1"/>
    <col min="5612" max="5612" width="23.5703125" style="2" customWidth="1"/>
    <col min="5613" max="5613" width="14.85546875" style="2" customWidth="1"/>
    <col min="5614" max="5614" width="11.140625" style="2" customWidth="1"/>
    <col min="5615" max="5615" width="11.28515625" style="2" customWidth="1"/>
    <col min="5616" max="5616" width="19" style="2" customWidth="1"/>
    <col min="5617" max="5617" width="12.5703125" style="2" customWidth="1"/>
    <col min="5618" max="5618" width="14.85546875" style="2" customWidth="1"/>
    <col min="5619" max="5619" width="9" style="2"/>
    <col min="5620" max="5620" width="10.140625" style="2" customWidth="1"/>
    <col min="5621" max="5863" width="9" style="2"/>
    <col min="5864" max="5864" width="3.5703125" style="2" customWidth="1"/>
    <col min="5865" max="5865" width="16.7109375" style="2" customWidth="1"/>
    <col min="5866" max="5866" width="11.42578125" style="2" customWidth="1"/>
    <col min="5867" max="5867" width="24.140625" style="2" customWidth="1"/>
    <col min="5868" max="5868" width="23.5703125" style="2" customWidth="1"/>
    <col min="5869" max="5869" width="14.85546875" style="2" customWidth="1"/>
    <col min="5870" max="5870" width="11.140625" style="2" customWidth="1"/>
    <col min="5871" max="5871" width="11.28515625" style="2" customWidth="1"/>
    <col min="5872" max="5872" width="19" style="2" customWidth="1"/>
    <col min="5873" max="5873" width="12.5703125" style="2" customWidth="1"/>
    <col min="5874" max="5874" width="14.85546875" style="2" customWidth="1"/>
    <col min="5875" max="5875" width="9" style="2"/>
    <col min="5876" max="5876" width="10.140625" style="2" customWidth="1"/>
    <col min="5877" max="6119" width="9" style="2"/>
    <col min="6120" max="6120" width="3.5703125" style="2" customWidth="1"/>
    <col min="6121" max="6121" width="16.7109375" style="2" customWidth="1"/>
    <col min="6122" max="6122" width="11.42578125" style="2" customWidth="1"/>
    <col min="6123" max="6123" width="24.140625" style="2" customWidth="1"/>
    <col min="6124" max="6124" width="23.5703125" style="2" customWidth="1"/>
    <col min="6125" max="6125" width="14.85546875" style="2" customWidth="1"/>
    <col min="6126" max="6126" width="11.140625" style="2" customWidth="1"/>
    <col min="6127" max="6127" width="11.28515625" style="2" customWidth="1"/>
    <col min="6128" max="6128" width="19" style="2" customWidth="1"/>
    <col min="6129" max="6129" width="12.5703125" style="2" customWidth="1"/>
    <col min="6130" max="6130" width="14.85546875" style="2" customWidth="1"/>
    <col min="6131" max="6131" width="9" style="2"/>
    <col min="6132" max="6132" width="10.140625" style="2" customWidth="1"/>
    <col min="6133" max="6375" width="9" style="2"/>
    <col min="6376" max="6376" width="3.5703125" style="2" customWidth="1"/>
    <col min="6377" max="6377" width="16.7109375" style="2" customWidth="1"/>
    <col min="6378" max="6378" width="11.42578125" style="2" customWidth="1"/>
    <col min="6379" max="6379" width="24.140625" style="2" customWidth="1"/>
    <col min="6380" max="6380" width="23.5703125" style="2" customWidth="1"/>
    <col min="6381" max="6381" width="14.85546875" style="2" customWidth="1"/>
    <col min="6382" max="6382" width="11.140625" style="2" customWidth="1"/>
    <col min="6383" max="6383" width="11.28515625" style="2" customWidth="1"/>
    <col min="6384" max="6384" width="19" style="2" customWidth="1"/>
    <col min="6385" max="6385" width="12.5703125" style="2" customWidth="1"/>
    <col min="6386" max="6386" width="14.85546875" style="2" customWidth="1"/>
    <col min="6387" max="6387" width="9" style="2"/>
    <col min="6388" max="6388" width="10.140625" style="2" customWidth="1"/>
    <col min="6389" max="6631" width="9" style="2"/>
    <col min="6632" max="6632" width="3.5703125" style="2" customWidth="1"/>
    <col min="6633" max="6633" width="16.7109375" style="2" customWidth="1"/>
    <col min="6634" max="6634" width="11.42578125" style="2" customWidth="1"/>
    <col min="6635" max="6635" width="24.140625" style="2" customWidth="1"/>
    <col min="6636" max="6636" width="23.5703125" style="2" customWidth="1"/>
    <col min="6637" max="6637" width="14.85546875" style="2" customWidth="1"/>
    <col min="6638" max="6638" width="11.140625" style="2" customWidth="1"/>
    <col min="6639" max="6639" width="11.28515625" style="2" customWidth="1"/>
    <col min="6640" max="6640" width="19" style="2" customWidth="1"/>
    <col min="6641" max="6641" width="12.5703125" style="2" customWidth="1"/>
    <col min="6642" max="6642" width="14.85546875" style="2" customWidth="1"/>
    <col min="6643" max="6643" width="9" style="2"/>
    <col min="6644" max="6644" width="10.140625" style="2" customWidth="1"/>
    <col min="6645" max="6887" width="9" style="2"/>
    <col min="6888" max="6888" width="3.5703125" style="2" customWidth="1"/>
    <col min="6889" max="6889" width="16.7109375" style="2" customWidth="1"/>
    <col min="6890" max="6890" width="11.42578125" style="2" customWidth="1"/>
    <col min="6891" max="6891" width="24.140625" style="2" customWidth="1"/>
    <col min="6892" max="6892" width="23.5703125" style="2" customWidth="1"/>
    <col min="6893" max="6893" width="14.85546875" style="2" customWidth="1"/>
    <col min="6894" max="6894" width="11.140625" style="2" customWidth="1"/>
    <col min="6895" max="6895" width="11.28515625" style="2" customWidth="1"/>
    <col min="6896" max="6896" width="19" style="2" customWidth="1"/>
    <col min="6897" max="6897" width="12.5703125" style="2" customWidth="1"/>
    <col min="6898" max="6898" width="14.85546875" style="2" customWidth="1"/>
    <col min="6899" max="6899" width="9" style="2"/>
    <col min="6900" max="6900" width="10.140625" style="2" customWidth="1"/>
    <col min="6901" max="7143" width="9" style="2"/>
    <col min="7144" max="7144" width="3.5703125" style="2" customWidth="1"/>
    <col min="7145" max="7145" width="16.7109375" style="2" customWidth="1"/>
    <col min="7146" max="7146" width="11.42578125" style="2" customWidth="1"/>
    <col min="7147" max="7147" width="24.140625" style="2" customWidth="1"/>
    <col min="7148" max="7148" width="23.5703125" style="2" customWidth="1"/>
    <col min="7149" max="7149" width="14.85546875" style="2" customWidth="1"/>
    <col min="7150" max="7150" width="11.140625" style="2" customWidth="1"/>
    <col min="7151" max="7151" width="11.28515625" style="2" customWidth="1"/>
    <col min="7152" max="7152" width="19" style="2" customWidth="1"/>
    <col min="7153" max="7153" width="12.5703125" style="2" customWidth="1"/>
    <col min="7154" max="7154" width="14.85546875" style="2" customWidth="1"/>
    <col min="7155" max="7155" width="9" style="2"/>
    <col min="7156" max="7156" width="10.140625" style="2" customWidth="1"/>
    <col min="7157" max="7399" width="9" style="2"/>
    <col min="7400" max="7400" width="3.5703125" style="2" customWidth="1"/>
    <col min="7401" max="7401" width="16.7109375" style="2" customWidth="1"/>
    <col min="7402" max="7402" width="11.42578125" style="2" customWidth="1"/>
    <col min="7403" max="7403" width="24.140625" style="2" customWidth="1"/>
    <col min="7404" max="7404" width="23.5703125" style="2" customWidth="1"/>
    <col min="7405" max="7405" width="14.85546875" style="2" customWidth="1"/>
    <col min="7406" max="7406" width="11.140625" style="2" customWidth="1"/>
    <col min="7407" max="7407" width="11.28515625" style="2" customWidth="1"/>
    <col min="7408" max="7408" width="19" style="2" customWidth="1"/>
    <col min="7409" max="7409" width="12.5703125" style="2" customWidth="1"/>
    <col min="7410" max="7410" width="14.85546875" style="2" customWidth="1"/>
    <col min="7411" max="7411" width="9" style="2"/>
    <col min="7412" max="7412" width="10.140625" style="2" customWidth="1"/>
    <col min="7413" max="7655" width="9" style="2"/>
    <col min="7656" max="7656" width="3.5703125" style="2" customWidth="1"/>
    <col min="7657" max="7657" width="16.7109375" style="2" customWidth="1"/>
    <col min="7658" max="7658" width="11.42578125" style="2" customWidth="1"/>
    <col min="7659" max="7659" width="24.140625" style="2" customWidth="1"/>
    <col min="7660" max="7660" width="23.5703125" style="2" customWidth="1"/>
    <col min="7661" max="7661" width="14.85546875" style="2" customWidth="1"/>
    <col min="7662" max="7662" width="11.140625" style="2" customWidth="1"/>
    <col min="7663" max="7663" width="11.28515625" style="2" customWidth="1"/>
    <col min="7664" max="7664" width="19" style="2" customWidth="1"/>
    <col min="7665" max="7665" width="12.5703125" style="2" customWidth="1"/>
    <col min="7666" max="7666" width="14.85546875" style="2" customWidth="1"/>
    <col min="7667" max="7667" width="9" style="2"/>
    <col min="7668" max="7668" width="10.140625" style="2" customWidth="1"/>
    <col min="7669" max="7911" width="9" style="2"/>
    <col min="7912" max="7912" width="3.5703125" style="2" customWidth="1"/>
    <col min="7913" max="7913" width="16.7109375" style="2" customWidth="1"/>
    <col min="7914" max="7914" width="11.42578125" style="2" customWidth="1"/>
    <col min="7915" max="7915" width="24.140625" style="2" customWidth="1"/>
    <col min="7916" max="7916" width="23.5703125" style="2" customWidth="1"/>
    <col min="7917" max="7917" width="14.85546875" style="2" customWidth="1"/>
    <col min="7918" max="7918" width="11.140625" style="2" customWidth="1"/>
    <col min="7919" max="7919" width="11.28515625" style="2" customWidth="1"/>
    <col min="7920" max="7920" width="19" style="2" customWidth="1"/>
    <col min="7921" max="7921" width="12.5703125" style="2" customWidth="1"/>
    <col min="7922" max="7922" width="14.85546875" style="2" customWidth="1"/>
    <col min="7923" max="7923" width="9" style="2"/>
    <col min="7924" max="7924" width="10.140625" style="2" customWidth="1"/>
    <col min="7925" max="8167" width="9" style="2"/>
    <col min="8168" max="8168" width="3.5703125" style="2" customWidth="1"/>
    <col min="8169" max="8169" width="16.7109375" style="2" customWidth="1"/>
    <col min="8170" max="8170" width="11.42578125" style="2" customWidth="1"/>
    <col min="8171" max="8171" width="24.140625" style="2" customWidth="1"/>
    <col min="8172" max="8172" width="23.5703125" style="2" customWidth="1"/>
    <col min="8173" max="8173" width="14.85546875" style="2" customWidth="1"/>
    <col min="8174" max="8174" width="11.140625" style="2" customWidth="1"/>
    <col min="8175" max="8175" width="11.28515625" style="2" customWidth="1"/>
    <col min="8176" max="8176" width="19" style="2" customWidth="1"/>
    <col min="8177" max="8177" width="12.5703125" style="2" customWidth="1"/>
    <col min="8178" max="8178" width="14.85546875" style="2" customWidth="1"/>
    <col min="8179" max="8179" width="9" style="2"/>
    <col min="8180" max="8180" width="10.140625" style="2" customWidth="1"/>
    <col min="8181" max="8423" width="9" style="2"/>
    <col min="8424" max="8424" width="3.5703125" style="2" customWidth="1"/>
    <col min="8425" max="8425" width="16.7109375" style="2" customWidth="1"/>
    <col min="8426" max="8426" width="11.42578125" style="2" customWidth="1"/>
    <col min="8427" max="8427" width="24.140625" style="2" customWidth="1"/>
    <col min="8428" max="8428" width="23.5703125" style="2" customWidth="1"/>
    <col min="8429" max="8429" width="14.85546875" style="2" customWidth="1"/>
    <col min="8430" max="8430" width="11.140625" style="2" customWidth="1"/>
    <col min="8431" max="8431" width="11.28515625" style="2" customWidth="1"/>
    <col min="8432" max="8432" width="19" style="2" customWidth="1"/>
    <col min="8433" max="8433" width="12.5703125" style="2" customWidth="1"/>
    <col min="8434" max="8434" width="14.85546875" style="2" customWidth="1"/>
    <col min="8435" max="8435" width="9" style="2"/>
    <col min="8436" max="8436" width="10.140625" style="2" customWidth="1"/>
    <col min="8437" max="8679" width="9" style="2"/>
    <col min="8680" max="8680" width="3.5703125" style="2" customWidth="1"/>
    <col min="8681" max="8681" width="16.7109375" style="2" customWidth="1"/>
    <col min="8682" max="8682" width="11.42578125" style="2" customWidth="1"/>
    <col min="8683" max="8683" width="24.140625" style="2" customWidth="1"/>
    <col min="8684" max="8684" width="23.5703125" style="2" customWidth="1"/>
    <col min="8685" max="8685" width="14.85546875" style="2" customWidth="1"/>
    <col min="8686" max="8686" width="11.140625" style="2" customWidth="1"/>
    <col min="8687" max="8687" width="11.28515625" style="2" customWidth="1"/>
    <col min="8688" max="8688" width="19" style="2" customWidth="1"/>
    <col min="8689" max="8689" width="12.5703125" style="2" customWidth="1"/>
    <col min="8690" max="8690" width="14.85546875" style="2" customWidth="1"/>
    <col min="8691" max="8691" width="9" style="2"/>
    <col min="8692" max="8692" width="10.140625" style="2" customWidth="1"/>
    <col min="8693" max="8935" width="9" style="2"/>
    <col min="8936" max="8936" width="3.5703125" style="2" customWidth="1"/>
    <col min="8937" max="8937" width="16.7109375" style="2" customWidth="1"/>
    <col min="8938" max="8938" width="11.42578125" style="2" customWidth="1"/>
    <col min="8939" max="8939" width="24.140625" style="2" customWidth="1"/>
    <col min="8940" max="8940" width="23.5703125" style="2" customWidth="1"/>
    <col min="8941" max="8941" width="14.85546875" style="2" customWidth="1"/>
    <col min="8942" max="8942" width="11.140625" style="2" customWidth="1"/>
    <col min="8943" max="8943" width="11.28515625" style="2" customWidth="1"/>
    <col min="8944" max="8944" width="19" style="2" customWidth="1"/>
    <col min="8945" max="8945" width="12.5703125" style="2" customWidth="1"/>
    <col min="8946" max="8946" width="14.85546875" style="2" customWidth="1"/>
    <col min="8947" max="8947" width="9" style="2"/>
    <col min="8948" max="8948" width="10.140625" style="2" customWidth="1"/>
    <col min="8949" max="9191" width="9" style="2"/>
    <col min="9192" max="9192" width="3.5703125" style="2" customWidth="1"/>
    <col min="9193" max="9193" width="16.7109375" style="2" customWidth="1"/>
    <col min="9194" max="9194" width="11.42578125" style="2" customWidth="1"/>
    <col min="9195" max="9195" width="24.140625" style="2" customWidth="1"/>
    <col min="9196" max="9196" width="23.5703125" style="2" customWidth="1"/>
    <col min="9197" max="9197" width="14.85546875" style="2" customWidth="1"/>
    <col min="9198" max="9198" width="11.140625" style="2" customWidth="1"/>
    <col min="9199" max="9199" width="11.28515625" style="2" customWidth="1"/>
    <col min="9200" max="9200" width="19" style="2" customWidth="1"/>
    <col min="9201" max="9201" width="12.5703125" style="2" customWidth="1"/>
    <col min="9202" max="9202" width="14.85546875" style="2" customWidth="1"/>
    <col min="9203" max="9203" width="9" style="2"/>
    <col min="9204" max="9204" width="10.140625" style="2" customWidth="1"/>
    <col min="9205" max="9447" width="9" style="2"/>
    <col min="9448" max="9448" width="3.5703125" style="2" customWidth="1"/>
    <col min="9449" max="9449" width="16.7109375" style="2" customWidth="1"/>
    <col min="9450" max="9450" width="11.42578125" style="2" customWidth="1"/>
    <col min="9451" max="9451" width="24.140625" style="2" customWidth="1"/>
    <col min="9452" max="9452" width="23.5703125" style="2" customWidth="1"/>
    <col min="9453" max="9453" width="14.85546875" style="2" customWidth="1"/>
    <col min="9454" max="9454" width="11.140625" style="2" customWidth="1"/>
    <col min="9455" max="9455" width="11.28515625" style="2" customWidth="1"/>
    <col min="9456" max="9456" width="19" style="2" customWidth="1"/>
    <col min="9457" max="9457" width="12.5703125" style="2" customWidth="1"/>
    <col min="9458" max="9458" width="14.85546875" style="2" customWidth="1"/>
    <col min="9459" max="9459" width="9" style="2"/>
    <col min="9460" max="9460" width="10.140625" style="2" customWidth="1"/>
    <col min="9461" max="9703" width="9" style="2"/>
    <col min="9704" max="9704" width="3.5703125" style="2" customWidth="1"/>
    <col min="9705" max="9705" width="16.7109375" style="2" customWidth="1"/>
    <col min="9706" max="9706" width="11.42578125" style="2" customWidth="1"/>
    <col min="9707" max="9707" width="24.140625" style="2" customWidth="1"/>
    <col min="9708" max="9708" width="23.5703125" style="2" customWidth="1"/>
    <col min="9709" max="9709" width="14.85546875" style="2" customWidth="1"/>
    <col min="9710" max="9710" width="11.140625" style="2" customWidth="1"/>
    <col min="9711" max="9711" width="11.28515625" style="2" customWidth="1"/>
    <col min="9712" max="9712" width="19" style="2" customWidth="1"/>
    <col min="9713" max="9713" width="12.5703125" style="2" customWidth="1"/>
    <col min="9714" max="9714" width="14.85546875" style="2" customWidth="1"/>
    <col min="9715" max="9715" width="9" style="2"/>
    <col min="9716" max="9716" width="10.140625" style="2" customWidth="1"/>
    <col min="9717" max="9959" width="9" style="2"/>
    <col min="9960" max="9960" width="3.5703125" style="2" customWidth="1"/>
    <col min="9961" max="9961" width="16.7109375" style="2" customWidth="1"/>
    <col min="9962" max="9962" width="11.42578125" style="2" customWidth="1"/>
    <col min="9963" max="9963" width="24.140625" style="2" customWidth="1"/>
    <col min="9964" max="9964" width="23.5703125" style="2" customWidth="1"/>
    <col min="9965" max="9965" width="14.85546875" style="2" customWidth="1"/>
    <col min="9966" max="9966" width="11.140625" style="2" customWidth="1"/>
    <col min="9967" max="9967" width="11.28515625" style="2" customWidth="1"/>
    <col min="9968" max="9968" width="19" style="2" customWidth="1"/>
    <col min="9969" max="9969" width="12.5703125" style="2" customWidth="1"/>
    <col min="9970" max="9970" width="14.85546875" style="2" customWidth="1"/>
    <col min="9971" max="9971" width="9" style="2"/>
    <col min="9972" max="9972" width="10.140625" style="2" customWidth="1"/>
    <col min="9973" max="10215" width="9" style="2"/>
    <col min="10216" max="10216" width="3.5703125" style="2" customWidth="1"/>
    <col min="10217" max="10217" width="16.7109375" style="2" customWidth="1"/>
    <col min="10218" max="10218" width="11.42578125" style="2" customWidth="1"/>
    <col min="10219" max="10219" width="24.140625" style="2" customWidth="1"/>
    <col min="10220" max="10220" width="23.5703125" style="2" customWidth="1"/>
    <col min="10221" max="10221" width="14.85546875" style="2" customWidth="1"/>
    <col min="10222" max="10222" width="11.140625" style="2" customWidth="1"/>
    <col min="10223" max="10223" width="11.28515625" style="2" customWidth="1"/>
    <col min="10224" max="10224" width="19" style="2" customWidth="1"/>
    <col min="10225" max="10225" width="12.5703125" style="2" customWidth="1"/>
    <col min="10226" max="10226" width="14.85546875" style="2" customWidth="1"/>
    <col min="10227" max="10227" width="9" style="2"/>
    <col min="10228" max="10228" width="10.140625" style="2" customWidth="1"/>
    <col min="10229" max="10471" width="9" style="2"/>
    <col min="10472" max="10472" width="3.5703125" style="2" customWidth="1"/>
    <col min="10473" max="10473" width="16.7109375" style="2" customWidth="1"/>
    <col min="10474" max="10474" width="11.42578125" style="2" customWidth="1"/>
    <col min="10475" max="10475" width="24.140625" style="2" customWidth="1"/>
    <col min="10476" max="10476" width="23.5703125" style="2" customWidth="1"/>
    <col min="10477" max="10477" width="14.85546875" style="2" customWidth="1"/>
    <col min="10478" max="10478" width="11.140625" style="2" customWidth="1"/>
    <col min="10479" max="10479" width="11.28515625" style="2" customWidth="1"/>
    <col min="10480" max="10480" width="19" style="2" customWidth="1"/>
    <col min="10481" max="10481" width="12.5703125" style="2" customWidth="1"/>
    <col min="10482" max="10482" width="14.85546875" style="2" customWidth="1"/>
    <col min="10483" max="10483" width="9" style="2"/>
    <col min="10484" max="10484" width="10.140625" style="2" customWidth="1"/>
    <col min="10485" max="10727" width="9" style="2"/>
    <col min="10728" max="10728" width="3.5703125" style="2" customWidth="1"/>
    <col min="10729" max="10729" width="16.7109375" style="2" customWidth="1"/>
    <col min="10730" max="10730" width="11.42578125" style="2" customWidth="1"/>
    <col min="10731" max="10731" width="24.140625" style="2" customWidth="1"/>
    <col min="10732" max="10732" width="23.5703125" style="2" customWidth="1"/>
    <col min="10733" max="10733" width="14.85546875" style="2" customWidth="1"/>
    <col min="10734" max="10734" width="11.140625" style="2" customWidth="1"/>
    <col min="10735" max="10735" width="11.28515625" style="2" customWidth="1"/>
    <col min="10736" max="10736" width="19" style="2" customWidth="1"/>
    <col min="10737" max="10737" width="12.5703125" style="2" customWidth="1"/>
    <col min="10738" max="10738" width="14.85546875" style="2" customWidth="1"/>
    <col min="10739" max="10739" width="9" style="2"/>
    <col min="10740" max="10740" width="10.140625" style="2" customWidth="1"/>
    <col min="10741" max="10983" width="9" style="2"/>
    <col min="10984" max="10984" width="3.5703125" style="2" customWidth="1"/>
    <col min="10985" max="10985" width="16.7109375" style="2" customWidth="1"/>
    <col min="10986" max="10986" width="11.42578125" style="2" customWidth="1"/>
    <col min="10987" max="10987" width="24.140625" style="2" customWidth="1"/>
    <col min="10988" max="10988" width="23.5703125" style="2" customWidth="1"/>
    <col min="10989" max="10989" width="14.85546875" style="2" customWidth="1"/>
    <col min="10990" max="10990" width="11.140625" style="2" customWidth="1"/>
    <col min="10991" max="10991" width="11.28515625" style="2" customWidth="1"/>
    <col min="10992" max="10992" width="19" style="2" customWidth="1"/>
    <col min="10993" max="10993" width="12.5703125" style="2" customWidth="1"/>
    <col min="10994" max="10994" width="14.85546875" style="2" customWidth="1"/>
    <col min="10995" max="10995" width="9" style="2"/>
    <col min="10996" max="10996" width="10.140625" style="2" customWidth="1"/>
    <col min="10997" max="11239" width="9" style="2"/>
    <col min="11240" max="11240" width="3.5703125" style="2" customWidth="1"/>
    <col min="11241" max="11241" width="16.7109375" style="2" customWidth="1"/>
    <col min="11242" max="11242" width="11.42578125" style="2" customWidth="1"/>
    <col min="11243" max="11243" width="24.140625" style="2" customWidth="1"/>
    <col min="11244" max="11244" width="23.5703125" style="2" customWidth="1"/>
    <col min="11245" max="11245" width="14.85546875" style="2" customWidth="1"/>
    <col min="11246" max="11246" width="11.140625" style="2" customWidth="1"/>
    <col min="11247" max="11247" width="11.28515625" style="2" customWidth="1"/>
    <col min="11248" max="11248" width="19" style="2" customWidth="1"/>
    <col min="11249" max="11249" width="12.5703125" style="2" customWidth="1"/>
    <col min="11250" max="11250" width="14.85546875" style="2" customWidth="1"/>
    <col min="11251" max="11251" width="9" style="2"/>
    <col min="11252" max="11252" width="10.140625" style="2" customWidth="1"/>
    <col min="11253" max="11495" width="9" style="2"/>
    <col min="11496" max="11496" width="3.5703125" style="2" customWidth="1"/>
    <col min="11497" max="11497" width="16.7109375" style="2" customWidth="1"/>
    <col min="11498" max="11498" width="11.42578125" style="2" customWidth="1"/>
    <col min="11499" max="11499" width="24.140625" style="2" customWidth="1"/>
    <col min="11500" max="11500" width="23.5703125" style="2" customWidth="1"/>
    <col min="11501" max="11501" width="14.85546875" style="2" customWidth="1"/>
    <col min="11502" max="11502" width="11.140625" style="2" customWidth="1"/>
    <col min="11503" max="11503" width="11.28515625" style="2" customWidth="1"/>
    <col min="11504" max="11504" width="19" style="2" customWidth="1"/>
    <col min="11505" max="11505" width="12.5703125" style="2" customWidth="1"/>
    <col min="11506" max="11506" width="14.85546875" style="2" customWidth="1"/>
    <col min="11507" max="11507" width="9" style="2"/>
    <col min="11508" max="11508" width="10.140625" style="2" customWidth="1"/>
    <col min="11509" max="11751" width="9" style="2"/>
    <col min="11752" max="11752" width="3.5703125" style="2" customWidth="1"/>
    <col min="11753" max="11753" width="16.7109375" style="2" customWidth="1"/>
    <col min="11754" max="11754" width="11.42578125" style="2" customWidth="1"/>
    <col min="11755" max="11755" width="24.140625" style="2" customWidth="1"/>
    <col min="11756" max="11756" width="23.5703125" style="2" customWidth="1"/>
    <col min="11757" max="11757" width="14.85546875" style="2" customWidth="1"/>
    <col min="11758" max="11758" width="11.140625" style="2" customWidth="1"/>
    <col min="11759" max="11759" width="11.28515625" style="2" customWidth="1"/>
    <col min="11760" max="11760" width="19" style="2" customWidth="1"/>
    <col min="11761" max="11761" width="12.5703125" style="2" customWidth="1"/>
    <col min="11762" max="11762" width="14.85546875" style="2" customWidth="1"/>
    <col min="11763" max="11763" width="9" style="2"/>
    <col min="11764" max="11764" width="10.140625" style="2" customWidth="1"/>
    <col min="11765" max="12007" width="9" style="2"/>
    <col min="12008" max="12008" width="3.5703125" style="2" customWidth="1"/>
    <col min="12009" max="12009" width="16.7109375" style="2" customWidth="1"/>
    <col min="12010" max="12010" width="11.42578125" style="2" customWidth="1"/>
    <col min="12011" max="12011" width="24.140625" style="2" customWidth="1"/>
    <col min="12012" max="12012" width="23.5703125" style="2" customWidth="1"/>
    <col min="12013" max="12013" width="14.85546875" style="2" customWidth="1"/>
    <col min="12014" max="12014" width="11.140625" style="2" customWidth="1"/>
    <col min="12015" max="12015" width="11.28515625" style="2" customWidth="1"/>
    <col min="12016" max="12016" width="19" style="2" customWidth="1"/>
    <col min="12017" max="12017" width="12.5703125" style="2" customWidth="1"/>
    <col min="12018" max="12018" width="14.85546875" style="2" customWidth="1"/>
    <col min="12019" max="12019" width="9" style="2"/>
    <col min="12020" max="12020" width="10.140625" style="2" customWidth="1"/>
    <col min="12021" max="12263" width="9" style="2"/>
    <col min="12264" max="12264" width="3.5703125" style="2" customWidth="1"/>
    <col min="12265" max="12265" width="16.7109375" style="2" customWidth="1"/>
    <col min="12266" max="12266" width="11.42578125" style="2" customWidth="1"/>
    <col min="12267" max="12267" width="24.140625" style="2" customWidth="1"/>
    <col min="12268" max="12268" width="23.5703125" style="2" customWidth="1"/>
    <col min="12269" max="12269" width="14.85546875" style="2" customWidth="1"/>
    <col min="12270" max="12270" width="11.140625" style="2" customWidth="1"/>
    <col min="12271" max="12271" width="11.28515625" style="2" customWidth="1"/>
    <col min="12272" max="12272" width="19" style="2" customWidth="1"/>
    <col min="12273" max="12273" width="12.5703125" style="2" customWidth="1"/>
    <col min="12274" max="12274" width="14.85546875" style="2" customWidth="1"/>
    <col min="12275" max="12275" width="9" style="2"/>
    <col min="12276" max="12276" width="10.140625" style="2" customWidth="1"/>
    <col min="12277" max="12519" width="9" style="2"/>
    <col min="12520" max="12520" width="3.5703125" style="2" customWidth="1"/>
    <col min="12521" max="12521" width="16.7109375" style="2" customWidth="1"/>
    <col min="12522" max="12522" width="11.42578125" style="2" customWidth="1"/>
    <col min="12523" max="12523" width="24.140625" style="2" customWidth="1"/>
    <col min="12524" max="12524" width="23.5703125" style="2" customWidth="1"/>
    <col min="12525" max="12525" width="14.85546875" style="2" customWidth="1"/>
    <col min="12526" max="12526" width="11.140625" style="2" customWidth="1"/>
    <col min="12527" max="12527" width="11.28515625" style="2" customWidth="1"/>
    <col min="12528" max="12528" width="19" style="2" customWidth="1"/>
    <col min="12529" max="12529" width="12.5703125" style="2" customWidth="1"/>
    <col min="12530" max="12530" width="14.85546875" style="2" customWidth="1"/>
    <col min="12531" max="12531" width="9" style="2"/>
    <col min="12532" max="12532" width="10.140625" style="2" customWidth="1"/>
    <col min="12533" max="12775" width="9" style="2"/>
    <col min="12776" max="12776" width="3.5703125" style="2" customWidth="1"/>
    <col min="12777" max="12777" width="16.7109375" style="2" customWidth="1"/>
    <col min="12778" max="12778" width="11.42578125" style="2" customWidth="1"/>
    <col min="12779" max="12779" width="24.140625" style="2" customWidth="1"/>
    <col min="12780" max="12780" width="23.5703125" style="2" customWidth="1"/>
    <col min="12781" max="12781" width="14.85546875" style="2" customWidth="1"/>
    <col min="12782" max="12782" width="11.140625" style="2" customWidth="1"/>
    <col min="12783" max="12783" width="11.28515625" style="2" customWidth="1"/>
    <col min="12784" max="12784" width="19" style="2" customWidth="1"/>
    <col min="12785" max="12785" width="12.5703125" style="2" customWidth="1"/>
    <col min="12786" max="12786" width="14.85546875" style="2" customWidth="1"/>
    <col min="12787" max="12787" width="9" style="2"/>
    <col min="12788" max="12788" width="10.140625" style="2" customWidth="1"/>
    <col min="12789" max="13031" width="9" style="2"/>
    <col min="13032" max="13032" width="3.5703125" style="2" customWidth="1"/>
    <col min="13033" max="13033" width="16.7109375" style="2" customWidth="1"/>
    <col min="13034" max="13034" width="11.42578125" style="2" customWidth="1"/>
    <col min="13035" max="13035" width="24.140625" style="2" customWidth="1"/>
    <col min="13036" max="13036" width="23.5703125" style="2" customWidth="1"/>
    <col min="13037" max="13037" width="14.85546875" style="2" customWidth="1"/>
    <col min="13038" max="13038" width="11.140625" style="2" customWidth="1"/>
    <col min="13039" max="13039" width="11.28515625" style="2" customWidth="1"/>
    <col min="13040" max="13040" width="19" style="2" customWidth="1"/>
    <col min="13041" max="13041" width="12.5703125" style="2" customWidth="1"/>
    <col min="13042" max="13042" width="14.85546875" style="2" customWidth="1"/>
    <col min="13043" max="13043" width="9" style="2"/>
    <col min="13044" max="13044" width="10.140625" style="2" customWidth="1"/>
    <col min="13045" max="13287" width="9" style="2"/>
    <col min="13288" max="13288" width="3.5703125" style="2" customWidth="1"/>
    <col min="13289" max="13289" width="16.7109375" style="2" customWidth="1"/>
    <col min="13290" max="13290" width="11.42578125" style="2" customWidth="1"/>
    <col min="13291" max="13291" width="24.140625" style="2" customWidth="1"/>
    <col min="13292" max="13292" width="23.5703125" style="2" customWidth="1"/>
    <col min="13293" max="13293" width="14.85546875" style="2" customWidth="1"/>
    <col min="13294" max="13294" width="11.140625" style="2" customWidth="1"/>
    <col min="13295" max="13295" width="11.28515625" style="2" customWidth="1"/>
    <col min="13296" max="13296" width="19" style="2" customWidth="1"/>
    <col min="13297" max="13297" width="12.5703125" style="2" customWidth="1"/>
    <col min="13298" max="13298" width="14.85546875" style="2" customWidth="1"/>
    <col min="13299" max="13299" width="9" style="2"/>
    <col min="13300" max="13300" width="10.140625" style="2" customWidth="1"/>
    <col min="13301" max="13543" width="9" style="2"/>
    <col min="13544" max="13544" width="3.5703125" style="2" customWidth="1"/>
    <col min="13545" max="13545" width="16.7109375" style="2" customWidth="1"/>
    <col min="13546" max="13546" width="11.42578125" style="2" customWidth="1"/>
    <col min="13547" max="13547" width="24.140625" style="2" customWidth="1"/>
    <col min="13548" max="13548" width="23.5703125" style="2" customWidth="1"/>
    <col min="13549" max="13549" width="14.85546875" style="2" customWidth="1"/>
    <col min="13550" max="13550" width="11.140625" style="2" customWidth="1"/>
    <col min="13551" max="13551" width="11.28515625" style="2" customWidth="1"/>
    <col min="13552" max="13552" width="19" style="2" customWidth="1"/>
    <col min="13553" max="13553" width="12.5703125" style="2" customWidth="1"/>
    <col min="13554" max="13554" width="14.85546875" style="2" customWidth="1"/>
    <col min="13555" max="13555" width="9" style="2"/>
    <col min="13556" max="13556" width="10.140625" style="2" customWidth="1"/>
    <col min="13557" max="13799" width="9" style="2"/>
    <col min="13800" max="13800" width="3.5703125" style="2" customWidth="1"/>
    <col min="13801" max="13801" width="16.7109375" style="2" customWidth="1"/>
    <col min="13802" max="13802" width="11.42578125" style="2" customWidth="1"/>
    <col min="13803" max="13803" width="24.140625" style="2" customWidth="1"/>
    <col min="13804" max="13804" width="23.5703125" style="2" customWidth="1"/>
    <col min="13805" max="13805" width="14.85546875" style="2" customWidth="1"/>
    <col min="13806" max="13806" width="11.140625" style="2" customWidth="1"/>
    <col min="13807" max="13807" width="11.28515625" style="2" customWidth="1"/>
    <col min="13808" max="13808" width="19" style="2" customWidth="1"/>
    <col min="13809" max="13809" width="12.5703125" style="2" customWidth="1"/>
    <col min="13810" max="13810" width="14.85546875" style="2" customWidth="1"/>
    <col min="13811" max="13811" width="9" style="2"/>
    <col min="13812" max="13812" width="10.140625" style="2" customWidth="1"/>
    <col min="13813" max="14055" width="9" style="2"/>
    <col min="14056" max="14056" width="3.5703125" style="2" customWidth="1"/>
    <col min="14057" max="14057" width="16.7109375" style="2" customWidth="1"/>
    <col min="14058" max="14058" width="11.42578125" style="2" customWidth="1"/>
    <col min="14059" max="14059" width="24.140625" style="2" customWidth="1"/>
    <col min="14060" max="14060" width="23.5703125" style="2" customWidth="1"/>
    <col min="14061" max="14061" width="14.85546875" style="2" customWidth="1"/>
    <col min="14062" max="14062" width="11.140625" style="2" customWidth="1"/>
    <col min="14063" max="14063" width="11.28515625" style="2" customWidth="1"/>
    <col min="14064" max="14064" width="19" style="2" customWidth="1"/>
    <col min="14065" max="14065" width="12.5703125" style="2" customWidth="1"/>
    <col min="14066" max="14066" width="14.85546875" style="2" customWidth="1"/>
    <col min="14067" max="14067" width="9" style="2"/>
    <col min="14068" max="14068" width="10.140625" style="2" customWidth="1"/>
    <col min="14069" max="14311" width="9" style="2"/>
    <col min="14312" max="14312" width="3.5703125" style="2" customWidth="1"/>
    <col min="14313" max="14313" width="16.7109375" style="2" customWidth="1"/>
    <col min="14314" max="14314" width="11.42578125" style="2" customWidth="1"/>
    <col min="14315" max="14315" width="24.140625" style="2" customWidth="1"/>
    <col min="14316" max="14316" width="23.5703125" style="2" customWidth="1"/>
    <col min="14317" max="14317" width="14.85546875" style="2" customWidth="1"/>
    <col min="14318" max="14318" width="11.140625" style="2" customWidth="1"/>
    <col min="14319" max="14319" width="11.28515625" style="2" customWidth="1"/>
    <col min="14320" max="14320" width="19" style="2" customWidth="1"/>
    <col min="14321" max="14321" width="12.5703125" style="2" customWidth="1"/>
    <col min="14322" max="14322" width="14.85546875" style="2" customWidth="1"/>
    <col min="14323" max="14323" width="9" style="2"/>
    <col min="14324" max="14324" width="10.140625" style="2" customWidth="1"/>
    <col min="14325" max="14567" width="9" style="2"/>
    <col min="14568" max="14568" width="3.5703125" style="2" customWidth="1"/>
    <col min="14569" max="14569" width="16.7109375" style="2" customWidth="1"/>
    <col min="14570" max="14570" width="11.42578125" style="2" customWidth="1"/>
    <col min="14571" max="14571" width="24.140625" style="2" customWidth="1"/>
    <col min="14572" max="14572" width="23.5703125" style="2" customWidth="1"/>
    <col min="14573" max="14573" width="14.85546875" style="2" customWidth="1"/>
    <col min="14574" max="14574" width="11.140625" style="2" customWidth="1"/>
    <col min="14575" max="14575" width="11.28515625" style="2" customWidth="1"/>
    <col min="14576" max="14576" width="19" style="2" customWidth="1"/>
    <col min="14577" max="14577" width="12.5703125" style="2" customWidth="1"/>
    <col min="14578" max="14578" width="14.85546875" style="2" customWidth="1"/>
    <col min="14579" max="14579" width="9" style="2"/>
    <col min="14580" max="14580" width="10.140625" style="2" customWidth="1"/>
    <col min="14581" max="14823" width="9" style="2"/>
    <col min="14824" max="14824" width="3.5703125" style="2" customWidth="1"/>
    <col min="14825" max="14825" width="16.7109375" style="2" customWidth="1"/>
    <col min="14826" max="14826" width="11.42578125" style="2" customWidth="1"/>
    <col min="14827" max="14827" width="24.140625" style="2" customWidth="1"/>
    <col min="14828" max="14828" width="23.5703125" style="2" customWidth="1"/>
    <col min="14829" max="14829" width="14.85546875" style="2" customWidth="1"/>
    <col min="14830" max="14830" width="11.140625" style="2" customWidth="1"/>
    <col min="14831" max="14831" width="11.28515625" style="2" customWidth="1"/>
    <col min="14832" max="14832" width="19" style="2" customWidth="1"/>
    <col min="14833" max="14833" width="12.5703125" style="2" customWidth="1"/>
    <col min="14834" max="14834" width="14.85546875" style="2" customWidth="1"/>
    <col min="14835" max="14835" width="9" style="2"/>
    <col min="14836" max="14836" width="10.140625" style="2" customWidth="1"/>
    <col min="14837" max="15079" width="9" style="2"/>
    <col min="15080" max="15080" width="3.5703125" style="2" customWidth="1"/>
    <col min="15081" max="15081" width="16.7109375" style="2" customWidth="1"/>
    <col min="15082" max="15082" width="11.42578125" style="2" customWidth="1"/>
    <col min="15083" max="15083" width="24.140625" style="2" customWidth="1"/>
    <col min="15084" max="15084" width="23.5703125" style="2" customWidth="1"/>
    <col min="15085" max="15085" width="14.85546875" style="2" customWidth="1"/>
    <col min="15086" max="15086" width="11.140625" style="2" customWidth="1"/>
    <col min="15087" max="15087" width="11.28515625" style="2" customWidth="1"/>
    <col min="15088" max="15088" width="19" style="2" customWidth="1"/>
    <col min="15089" max="15089" width="12.5703125" style="2" customWidth="1"/>
    <col min="15090" max="15090" width="14.85546875" style="2" customWidth="1"/>
    <col min="15091" max="15091" width="9" style="2"/>
    <col min="15092" max="15092" width="10.140625" style="2" customWidth="1"/>
    <col min="15093" max="15335" width="9" style="2"/>
    <col min="15336" max="15336" width="3.5703125" style="2" customWidth="1"/>
    <col min="15337" max="15337" width="16.7109375" style="2" customWidth="1"/>
    <col min="15338" max="15338" width="11.42578125" style="2" customWidth="1"/>
    <col min="15339" max="15339" width="24.140625" style="2" customWidth="1"/>
    <col min="15340" max="15340" width="23.5703125" style="2" customWidth="1"/>
    <col min="15341" max="15341" width="14.85546875" style="2" customWidth="1"/>
    <col min="15342" max="15342" width="11.140625" style="2" customWidth="1"/>
    <col min="15343" max="15343" width="11.28515625" style="2" customWidth="1"/>
    <col min="15344" max="15344" width="19" style="2" customWidth="1"/>
    <col min="15345" max="15345" width="12.5703125" style="2" customWidth="1"/>
    <col min="15346" max="15346" width="14.85546875" style="2" customWidth="1"/>
    <col min="15347" max="15347" width="9" style="2"/>
    <col min="15348" max="15348" width="10.140625" style="2" customWidth="1"/>
    <col min="15349" max="15591" width="9" style="2"/>
    <col min="15592" max="15592" width="3.5703125" style="2" customWidth="1"/>
    <col min="15593" max="15593" width="16.7109375" style="2" customWidth="1"/>
    <col min="15594" max="15594" width="11.42578125" style="2" customWidth="1"/>
    <col min="15595" max="15595" width="24.140625" style="2" customWidth="1"/>
    <col min="15596" max="15596" width="23.5703125" style="2" customWidth="1"/>
    <col min="15597" max="15597" width="14.85546875" style="2" customWidth="1"/>
    <col min="15598" max="15598" width="11.140625" style="2" customWidth="1"/>
    <col min="15599" max="15599" width="11.28515625" style="2" customWidth="1"/>
    <col min="15600" max="15600" width="19" style="2" customWidth="1"/>
    <col min="15601" max="15601" width="12.5703125" style="2" customWidth="1"/>
    <col min="15602" max="15602" width="14.85546875" style="2" customWidth="1"/>
    <col min="15603" max="15603" width="9" style="2"/>
    <col min="15604" max="15604" width="10.140625" style="2" customWidth="1"/>
    <col min="15605" max="15847" width="9" style="2"/>
    <col min="15848" max="15848" width="3.5703125" style="2" customWidth="1"/>
    <col min="15849" max="15849" width="16.7109375" style="2" customWidth="1"/>
    <col min="15850" max="15850" width="11.42578125" style="2" customWidth="1"/>
    <col min="15851" max="15851" width="24.140625" style="2" customWidth="1"/>
    <col min="15852" max="15852" width="23.5703125" style="2" customWidth="1"/>
    <col min="15853" max="15853" width="14.85546875" style="2" customWidth="1"/>
    <col min="15854" max="15854" width="11.140625" style="2" customWidth="1"/>
    <col min="15855" max="15855" width="11.28515625" style="2" customWidth="1"/>
    <col min="15856" max="15856" width="19" style="2" customWidth="1"/>
    <col min="15857" max="15857" width="12.5703125" style="2" customWidth="1"/>
    <col min="15858" max="15858" width="14.85546875" style="2" customWidth="1"/>
    <col min="15859" max="15859" width="9" style="2"/>
    <col min="15860" max="15860" width="10.140625" style="2" customWidth="1"/>
    <col min="15861" max="16103" width="9" style="2"/>
    <col min="16104" max="16104" width="3.5703125" style="2" customWidth="1"/>
    <col min="16105" max="16105" width="16.7109375" style="2" customWidth="1"/>
    <col min="16106" max="16106" width="11.42578125" style="2" customWidth="1"/>
    <col min="16107" max="16107" width="24.140625" style="2" customWidth="1"/>
    <col min="16108" max="16108" width="23.5703125" style="2" customWidth="1"/>
    <col min="16109" max="16109" width="14.85546875" style="2" customWidth="1"/>
    <col min="16110" max="16110" width="11.140625" style="2" customWidth="1"/>
    <col min="16111" max="16111" width="11.28515625" style="2" customWidth="1"/>
    <col min="16112" max="16112" width="19" style="2" customWidth="1"/>
    <col min="16113" max="16113" width="12.5703125" style="2" customWidth="1"/>
    <col min="16114" max="16114" width="14.85546875" style="2" customWidth="1"/>
    <col min="16115" max="16115" width="9" style="2"/>
    <col min="16116" max="16116" width="10.140625" style="2" customWidth="1"/>
    <col min="16117" max="16361" width="9" style="2"/>
    <col min="16362" max="16384" width="9.140625" style="2" customWidth="1"/>
  </cols>
  <sheetData>
    <row r="1" spans="1:8" ht="18.75" x14ac:dyDescent="0.3">
      <c r="A1" s="64" t="s">
        <v>2</v>
      </c>
      <c r="B1" s="64"/>
      <c r="C1" s="64"/>
      <c r="D1" s="64"/>
      <c r="E1" s="64"/>
      <c r="F1" s="64"/>
      <c r="G1" s="64"/>
      <c r="H1" s="64"/>
    </row>
    <row r="2" spans="1:8" ht="18.75" x14ac:dyDescent="0.3">
      <c r="A2" s="64" t="s">
        <v>3</v>
      </c>
      <c r="B2" s="64"/>
      <c r="C2" s="64"/>
      <c r="D2" s="64"/>
      <c r="E2" s="64"/>
      <c r="F2" s="64"/>
      <c r="G2" s="64"/>
      <c r="H2" s="64"/>
    </row>
    <row r="3" spans="1:8" ht="18.75" x14ac:dyDescent="0.3">
      <c r="A3" s="65" t="s">
        <v>4</v>
      </c>
      <c r="B3" s="65"/>
      <c r="C3" s="65"/>
      <c r="D3" s="65"/>
      <c r="E3" s="65"/>
      <c r="F3" s="65"/>
      <c r="G3" s="65"/>
      <c r="H3" s="65"/>
    </row>
    <row r="4" spans="1:8" ht="18.75" x14ac:dyDescent="0.3">
      <c r="A4" s="40"/>
      <c r="B4" s="40"/>
      <c r="C4" s="40"/>
      <c r="D4" s="40"/>
      <c r="E4" s="40"/>
      <c r="F4" s="40"/>
      <c r="G4" s="40"/>
      <c r="H4" s="40"/>
    </row>
    <row r="5" spans="1:8" ht="40.15" customHeight="1" x14ac:dyDescent="0.25">
      <c r="A5" s="66" t="s">
        <v>59</v>
      </c>
      <c r="B5" s="66"/>
      <c r="C5" s="66"/>
      <c r="D5" s="66"/>
      <c r="E5" s="66"/>
      <c r="F5" s="66"/>
      <c r="G5" s="66"/>
      <c r="H5" s="66"/>
    </row>
    <row r="6" spans="1:8" s="8" customFormat="1" x14ac:dyDescent="0.25">
      <c r="A6" s="84" t="s">
        <v>6</v>
      </c>
      <c r="B6" s="84" t="s">
        <v>7</v>
      </c>
      <c r="C6" s="85" t="s">
        <v>9</v>
      </c>
      <c r="D6" s="85"/>
      <c r="E6" s="85"/>
      <c r="F6" s="85"/>
      <c r="G6" s="85"/>
      <c r="H6" s="85"/>
    </row>
    <row r="7" spans="1:8" s="8" customFormat="1" ht="48.6" customHeight="1" x14ac:dyDescent="0.25">
      <c r="A7" s="84"/>
      <c r="B7" s="84"/>
      <c r="C7" s="41" t="s">
        <v>60</v>
      </c>
      <c r="D7" s="41" t="s">
        <v>61</v>
      </c>
      <c r="E7" s="41" t="s">
        <v>62</v>
      </c>
      <c r="F7" s="41" t="s">
        <v>63</v>
      </c>
      <c r="G7" s="41" t="s">
        <v>64</v>
      </c>
      <c r="H7" s="41" t="s">
        <v>65</v>
      </c>
    </row>
    <row r="8" spans="1:8" s="17" customFormat="1" ht="45" customHeight="1" x14ac:dyDescent="0.25">
      <c r="A8" s="42">
        <v>1</v>
      </c>
      <c r="B8" s="43" t="s">
        <v>66</v>
      </c>
      <c r="C8" s="13">
        <v>350</v>
      </c>
      <c r="D8" s="13">
        <v>1100</v>
      </c>
      <c r="E8" s="13">
        <v>2000</v>
      </c>
      <c r="F8" s="13">
        <v>2700</v>
      </c>
      <c r="G8" s="13"/>
      <c r="H8" s="13"/>
    </row>
    <row r="9" spans="1:8" s="17" customFormat="1" ht="39.6" customHeight="1" x14ac:dyDescent="0.25">
      <c r="A9" s="42">
        <v>2</v>
      </c>
      <c r="B9" s="43" t="s">
        <v>67</v>
      </c>
      <c r="C9" s="13">
        <v>400</v>
      </c>
      <c r="D9" s="13"/>
      <c r="E9" s="13">
        <v>2600</v>
      </c>
      <c r="F9" s="13">
        <v>3300</v>
      </c>
      <c r="G9" s="13"/>
      <c r="H9" s="13"/>
    </row>
    <row r="10" spans="1:8" s="17" customFormat="1" ht="40.15" customHeight="1" x14ac:dyDescent="0.25">
      <c r="A10" s="42">
        <v>3</v>
      </c>
      <c r="B10" s="43" t="s">
        <v>68</v>
      </c>
      <c r="C10" s="13">
        <v>350</v>
      </c>
      <c r="D10" s="13">
        <v>1100</v>
      </c>
      <c r="E10" s="13">
        <v>2000</v>
      </c>
      <c r="F10" s="13">
        <v>2700</v>
      </c>
      <c r="G10" s="13"/>
      <c r="H10" s="13"/>
    </row>
    <row r="11" spans="1:8" s="17" customFormat="1" ht="43.15" customHeight="1" x14ac:dyDescent="0.25">
      <c r="A11" s="42">
        <v>4</v>
      </c>
      <c r="B11" s="43" t="s">
        <v>69</v>
      </c>
      <c r="C11" s="13">
        <v>450</v>
      </c>
      <c r="D11" s="13">
        <v>1350</v>
      </c>
      <c r="E11" s="13">
        <v>2450</v>
      </c>
      <c r="F11" s="13"/>
      <c r="G11" s="13"/>
      <c r="H11" s="13"/>
    </row>
    <row r="12" spans="1:8" s="17" customFormat="1" ht="28.9" customHeight="1" x14ac:dyDescent="0.25">
      <c r="A12" s="42">
        <v>5</v>
      </c>
      <c r="B12" s="43" t="s">
        <v>70</v>
      </c>
      <c r="C12" s="13">
        <v>350</v>
      </c>
      <c r="D12" s="13"/>
      <c r="E12" s="13"/>
      <c r="F12" s="13">
        <v>3000</v>
      </c>
      <c r="G12" s="13"/>
      <c r="H12" s="13"/>
    </row>
    <row r="13" spans="1:8" s="17" customFormat="1" ht="33" customHeight="1" x14ac:dyDescent="0.25">
      <c r="A13" s="42">
        <v>6</v>
      </c>
      <c r="B13" s="43" t="s">
        <v>71</v>
      </c>
      <c r="C13" s="13"/>
      <c r="D13" s="13"/>
      <c r="E13" s="13">
        <v>1500</v>
      </c>
      <c r="F13" s="13">
        <v>2000</v>
      </c>
      <c r="G13" s="13"/>
      <c r="H13" s="13"/>
    </row>
    <row r="14" spans="1:8" s="17" customFormat="1" ht="40.9" customHeight="1" x14ac:dyDescent="0.25">
      <c r="A14" s="42">
        <v>7</v>
      </c>
      <c r="B14" s="43" t="s">
        <v>72</v>
      </c>
      <c r="C14" s="13">
        <v>350</v>
      </c>
      <c r="D14" s="13"/>
      <c r="E14" s="13">
        <v>2000</v>
      </c>
      <c r="F14" s="13">
        <v>2700</v>
      </c>
      <c r="G14" s="13"/>
      <c r="H14" s="13"/>
    </row>
    <row r="15" spans="1:8" s="17" customFormat="1" ht="26.45" customHeight="1" x14ac:dyDescent="0.25">
      <c r="A15" s="42">
        <v>8</v>
      </c>
      <c r="B15" s="43" t="s">
        <v>73</v>
      </c>
      <c r="C15" s="13">
        <v>350</v>
      </c>
      <c r="D15" s="13"/>
      <c r="E15" s="13">
        <v>2000</v>
      </c>
      <c r="F15" s="13">
        <v>2700</v>
      </c>
      <c r="G15" s="13"/>
      <c r="H15" s="13"/>
    </row>
    <row r="16" spans="1:8" s="17" customFormat="1" ht="39" customHeight="1" x14ac:dyDescent="0.25">
      <c r="A16" s="42">
        <v>9</v>
      </c>
      <c r="B16" s="43" t="s">
        <v>74</v>
      </c>
      <c r="C16" s="13">
        <v>350</v>
      </c>
      <c r="D16" s="13"/>
      <c r="E16" s="13">
        <v>2000</v>
      </c>
      <c r="F16" s="13">
        <v>2700</v>
      </c>
      <c r="G16" s="13"/>
      <c r="H16" s="13"/>
    </row>
    <row r="17" spans="1:8" s="44" customFormat="1" ht="42" customHeight="1" x14ac:dyDescent="0.25">
      <c r="A17" s="42">
        <v>10</v>
      </c>
      <c r="B17" s="43" t="s">
        <v>75</v>
      </c>
      <c r="C17" s="13">
        <v>350</v>
      </c>
      <c r="D17" s="13"/>
      <c r="E17" s="13"/>
      <c r="F17" s="13"/>
      <c r="G17" s="13"/>
      <c r="H17" s="13">
        <v>6500</v>
      </c>
    </row>
    <row r="18" spans="1:8" s="44" customFormat="1" ht="43.15" customHeight="1" x14ac:dyDescent="0.25">
      <c r="A18" s="42">
        <v>11</v>
      </c>
      <c r="B18" s="43" t="s">
        <v>76</v>
      </c>
      <c r="C18" s="13">
        <v>300</v>
      </c>
      <c r="D18" s="13"/>
      <c r="E18" s="13"/>
      <c r="F18" s="13"/>
      <c r="G18" s="13"/>
      <c r="H18" s="13">
        <v>4000</v>
      </c>
    </row>
    <row r="19" spans="1:8" s="44" customFormat="1" ht="36" customHeight="1" x14ac:dyDescent="0.25">
      <c r="A19" s="42">
        <v>12</v>
      </c>
      <c r="B19" s="43" t="s">
        <v>77</v>
      </c>
      <c r="C19" s="13"/>
      <c r="D19" s="13"/>
      <c r="E19" s="13"/>
      <c r="F19" s="13"/>
      <c r="G19" s="13">
        <v>1000</v>
      </c>
      <c r="H19" s="13">
        <v>4500</v>
      </c>
    </row>
    <row r="20" spans="1:8" s="44" customFormat="1" ht="37.9" customHeight="1" x14ac:dyDescent="0.25">
      <c r="A20" s="42">
        <v>13</v>
      </c>
      <c r="B20" s="43" t="s">
        <v>78</v>
      </c>
      <c r="C20" s="13"/>
      <c r="D20" s="13"/>
      <c r="E20" s="13"/>
      <c r="F20" s="13"/>
      <c r="G20" s="13">
        <v>1500</v>
      </c>
      <c r="H20" s="13">
        <v>5500</v>
      </c>
    </row>
    <row r="21" spans="1:8" s="44" customFormat="1" x14ac:dyDescent="0.25">
      <c r="A21" s="45"/>
      <c r="B21" s="46"/>
      <c r="C21" s="46"/>
      <c r="D21" s="46"/>
      <c r="E21" s="46"/>
      <c r="F21" s="46"/>
      <c r="G21" s="46"/>
      <c r="H21" s="46"/>
    </row>
    <row r="22" spans="1:8" s="44" customFormat="1" x14ac:dyDescent="0.25">
      <c r="A22" s="47"/>
      <c r="B22" s="47"/>
      <c r="C22" s="47"/>
      <c r="D22" s="47"/>
      <c r="E22" s="47"/>
      <c r="F22" s="47"/>
      <c r="G22" s="47"/>
      <c r="H22" s="47"/>
    </row>
  </sheetData>
  <mergeCells count="7">
    <mergeCell ref="A1:H1"/>
    <mergeCell ref="A2:H2"/>
    <mergeCell ref="A3:H3"/>
    <mergeCell ref="A5:H5"/>
    <mergeCell ref="A6:A7"/>
    <mergeCell ref="B6:B7"/>
    <mergeCell ref="C6:H6"/>
  </mergeCells>
  <pageMargins left="0.53" right="0.24" top="0.55000000000000004" bottom="0.75" header="0.3" footer="0.3"/>
  <pageSetup paperSize="9" scale="71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Normal="100" zoomScaleSheetLayoutView="100" workbookViewId="0">
      <selection sqref="A1:XFD6"/>
    </sheetView>
  </sheetViews>
  <sheetFormatPr defaultColWidth="9" defaultRowHeight="15.75" x14ac:dyDescent="0.25"/>
  <cols>
    <col min="1" max="1" width="3.5703125" style="1" customWidth="1"/>
    <col min="2" max="2" width="37.7109375" style="1" customWidth="1"/>
    <col min="3" max="3" width="11.5703125" style="1" customWidth="1"/>
    <col min="4" max="4" width="12.5703125" style="1" customWidth="1"/>
    <col min="5" max="5" width="11.42578125" style="1" customWidth="1"/>
    <col min="6" max="6" width="11.5703125" style="1" customWidth="1"/>
    <col min="7" max="7" width="11.7109375" style="1" customWidth="1"/>
    <col min="8" max="8" width="12.140625" style="1" customWidth="1"/>
    <col min="9" max="246" width="9" style="2"/>
    <col min="247" max="247" width="3.5703125" style="2" customWidth="1"/>
    <col min="248" max="248" width="16.7109375" style="2" customWidth="1"/>
    <col min="249" max="249" width="11.42578125" style="2" customWidth="1"/>
    <col min="250" max="250" width="24.140625" style="2" customWidth="1"/>
    <col min="251" max="251" width="23.5703125" style="2" customWidth="1"/>
    <col min="252" max="252" width="14.85546875" style="2" customWidth="1"/>
    <col min="253" max="253" width="11.140625" style="2" customWidth="1"/>
    <col min="254" max="254" width="11.28515625" style="2" customWidth="1"/>
    <col min="255" max="255" width="19" style="2" customWidth="1"/>
    <col min="256" max="256" width="12.5703125" style="2" customWidth="1"/>
    <col min="257" max="257" width="14.85546875" style="2" customWidth="1"/>
    <col min="258" max="258" width="9" style="2"/>
    <col min="259" max="259" width="10.140625" style="2" customWidth="1"/>
    <col min="260" max="502" width="9" style="2"/>
    <col min="503" max="503" width="3.5703125" style="2" customWidth="1"/>
    <col min="504" max="504" width="16.7109375" style="2" customWidth="1"/>
    <col min="505" max="505" width="11.42578125" style="2" customWidth="1"/>
    <col min="506" max="506" width="24.140625" style="2" customWidth="1"/>
    <col min="507" max="507" width="23.5703125" style="2" customWidth="1"/>
    <col min="508" max="508" width="14.85546875" style="2" customWidth="1"/>
    <col min="509" max="509" width="11.140625" style="2" customWidth="1"/>
    <col min="510" max="510" width="11.28515625" style="2" customWidth="1"/>
    <col min="511" max="511" width="19" style="2" customWidth="1"/>
    <col min="512" max="512" width="12.5703125" style="2" customWidth="1"/>
    <col min="513" max="513" width="14.85546875" style="2" customWidth="1"/>
    <col min="514" max="514" width="9" style="2"/>
    <col min="515" max="515" width="10.140625" style="2" customWidth="1"/>
    <col min="516" max="758" width="9" style="2"/>
    <col min="759" max="759" width="3.5703125" style="2" customWidth="1"/>
    <col min="760" max="760" width="16.7109375" style="2" customWidth="1"/>
    <col min="761" max="761" width="11.42578125" style="2" customWidth="1"/>
    <col min="762" max="762" width="24.140625" style="2" customWidth="1"/>
    <col min="763" max="763" width="23.5703125" style="2" customWidth="1"/>
    <col min="764" max="764" width="14.85546875" style="2" customWidth="1"/>
    <col min="765" max="765" width="11.140625" style="2" customWidth="1"/>
    <col min="766" max="766" width="11.28515625" style="2" customWidth="1"/>
    <col min="767" max="767" width="19" style="2" customWidth="1"/>
    <col min="768" max="768" width="12.5703125" style="2" customWidth="1"/>
    <col min="769" max="769" width="14.85546875" style="2" customWidth="1"/>
    <col min="770" max="770" width="9" style="2"/>
    <col min="771" max="771" width="10.140625" style="2" customWidth="1"/>
    <col min="772" max="1014" width="9" style="2"/>
    <col min="1015" max="1015" width="3.5703125" style="2" customWidth="1"/>
    <col min="1016" max="1016" width="16.7109375" style="2" customWidth="1"/>
    <col min="1017" max="1017" width="11.42578125" style="2" customWidth="1"/>
    <col min="1018" max="1018" width="24.140625" style="2" customWidth="1"/>
    <col min="1019" max="1019" width="23.5703125" style="2" customWidth="1"/>
    <col min="1020" max="1020" width="14.85546875" style="2" customWidth="1"/>
    <col min="1021" max="1021" width="11.140625" style="2" customWidth="1"/>
    <col min="1022" max="1022" width="11.28515625" style="2" customWidth="1"/>
    <col min="1023" max="1023" width="19" style="2" customWidth="1"/>
    <col min="1024" max="1024" width="12.5703125" style="2" customWidth="1"/>
    <col min="1025" max="1025" width="14.85546875" style="2" customWidth="1"/>
    <col min="1026" max="1026" width="9" style="2"/>
    <col min="1027" max="1027" width="10.140625" style="2" customWidth="1"/>
    <col min="1028" max="1270" width="9" style="2"/>
    <col min="1271" max="1271" width="3.5703125" style="2" customWidth="1"/>
    <col min="1272" max="1272" width="16.7109375" style="2" customWidth="1"/>
    <col min="1273" max="1273" width="11.42578125" style="2" customWidth="1"/>
    <col min="1274" max="1274" width="24.140625" style="2" customWidth="1"/>
    <col min="1275" max="1275" width="23.5703125" style="2" customWidth="1"/>
    <col min="1276" max="1276" width="14.85546875" style="2" customWidth="1"/>
    <col min="1277" max="1277" width="11.140625" style="2" customWidth="1"/>
    <col min="1278" max="1278" width="11.28515625" style="2" customWidth="1"/>
    <col min="1279" max="1279" width="19" style="2" customWidth="1"/>
    <col min="1280" max="1280" width="12.5703125" style="2" customWidth="1"/>
    <col min="1281" max="1281" width="14.85546875" style="2" customWidth="1"/>
    <col min="1282" max="1282" width="9" style="2"/>
    <col min="1283" max="1283" width="10.140625" style="2" customWidth="1"/>
    <col min="1284" max="1526" width="9" style="2"/>
    <col min="1527" max="1527" width="3.5703125" style="2" customWidth="1"/>
    <col min="1528" max="1528" width="16.7109375" style="2" customWidth="1"/>
    <col min="1529" max="1529" width="11.42578125" style="2" customWidth="1"/>
    <col min="1530" max="1530" width="24.140625" style="2" customWidth="1"/>
    <col min="1531" max="1531" width="23.5703125" style="2" customWidth="1"/>
    <col min="1532" max="1532" width="14.85546875" style="2" customWidth="1"/>
    <col min="1533" max="1533" width="11.140625" style="2" customWidth="1"/>
    <col min="1534" max="1534" width="11.28515625" style="2" customWidth="1"/>
    <col min="1535" max="1535" width="19" style="2" customWidth="1"/>
    <col min="1536" max="1536" width="12.5703125" style="2" customWidth="1"/>
    <col min="1537" max="1537" width="14.85546875" style="2" customWidth="1"/>
    <col min="1538" max="1538" width="9" style="2"/>
    <col min="1539" max="1539" width="10.140625" style="2" customWidth="1"/>
    <col min="1540" max="1782" width="9" style="2"/>
    <col min="1783" max="1783" width="3.5703125" style="2" customWidth="1"/>
    <col min="1784" max="1784" width="16.7109375" style="2" customWidth="1"/>
    <col min="1785" max="1785" width="11.42578125" style="2" customWidth="1"/>
    <col min="1786" max="1786" width="24.140625" style="2" customWidth="1"/>
    <col min="1787" max="1787" width="23.5703125" style="2" customWidth="1"/>
    <col min="1788" max="1788" width="14.85546875" style="2" customWidth="1"/>
    <col min="1789" max="1789" width="11.140625" style="2" customWidth="1"/>
    <col min="1790" max="1790" width="11.28515625" style="2" customWidth="1"/>
    <col min="1791" max="1791" width="19" style="2" customWidth="1"/>
    <col min="1792" max="1792" width="12.5703125" style="2" customWidth="1"/>
    <col min="1793" max="1793" width="14.85546875" style="2" customWidth="1"/>
    <col min="1794" max="1794" width="9" style="2"/>
    <col min="1795" max="1795" width="10.140625" style="2" customWidth="1"/>
    <col min="1796" max="2038" width="9" style="2"/>
    <col min="2039" max="2039" width="3.5703125" style="2" customWidth="1"/>
    <col min="2040" max="2040" width="16.7109375" style="2" customWidth="1"/>
    <col min="2041" max="2041" width="11.42578125" style="2" customWidth="1"/>
    <col min="2042" max="2042" width="24.140625" style="2" customWidth="1"/>
    <col min="2043" max="2043" width="23.5703125" style="2" customWidth="1"/>
    <col min="2044" max="2044" width="14.85546875" style="2" customWidth="1"/>
    <col min="2045" max="2045" width="11.140625" style="2" customWidth="1"/>
    <col min="2046" max="2046" width="11.28515625" style="2" customWidth="1"/>
    <col min="2047" max="2047" width="19" style="2" customWidth="1"/>
    <col min="2048" max="2048" width="12.5703125" style="2" customWidth="1"/>
    <col min="2049" max="2049" width="14.85546875" style="2" customWidth="1"/>
    <col min="2050" max="2050" width="9" style="2"/>
    <col min="2051" max="2051" width="10.140625" style="2" customWidth="1"/>
    <col min="2052" max="2294" width="9" style="2"/>
    <col min="2295" max="2295" width="3.5703125" style="2" customWidth="1"/>
    <col min="2296" max="2296" width="16.7109375" style="2" customWidth="1"/>
    <col min="2297" max="2297" width="11.42578125" style="2" customWidth="1"/>
    <col min="2298" max="2298" width="24.140625" style="2" customWidth="1"/>
    <col min="2299" max="2299" width="23.5703125" style="2" customWidth="1"/>
    <col min="2300" max="2300" width="14.85546875" style="2" customWidth="1"/>
    <col min="2301" max="2301" width="11.140625" style="2" customWidth="1"/>
    <col min="2302" max="2302" width="11.28515625" style="2" customWidth="1"/>
    <col min="2303" max="2303" width="19" style="2" customWidth="1"/>
    <col min="2304" max="2304" width="12.5703125" style="2" customWidth="1"/>
    <col min="2305" max="2305" width="14.85546875" style="2" customWidth="1"/>
    <col min="2306" max="2306" width="9" style="2"/>
    <col min="2307" max="2307" width="10.140625" style="2" customWidth="1"/>
    <col min="2308" max="2550" width="9" style="2"/>
    <col min="2551" max="2551" width="3.5703125" style="2" customWidth="1"/>
    <col min="2552" max="2552" width="16.7109375" style="2" customWidth="1"/>
    <col min="2553" max="2553" width="11.42578125" style="2" customWidth="1"/>
    <col min="2554" max="2554" width="24.140625" style="2" customWidth="1"/>
    <col min="2555" max="2555" width="23.5703125" style="2" customWidth="1"/>
    <col min="2556" max="2556" width="14.85546875" style="2" customWidth="1"/>
    <col min="2557" max="2557" width="11.140625" style="2" customWidth="1"/>
    <col min="2558" max="2558" width="11.28515625" style="2" customWidth="1"/>
    <col min="2559" max="2559" width="19" style="2" customWidth="1"/>
    <col min="2560" max="2560" width="12.5703125" style="2" customWidth="1"/>
    <col min="2561" max="2561" width="14.85546875" style="2" customWidth="1"/>
    <col min="2562" max="2562" width="9" style="2"/>
    <col min="2563" max="2563" width="10.140625" style="2" customWidth="1"/>
    <col min="2564" max="2806" width="9" style="2"/>
    <col min="2807" max="2807" width="3.5703125" style="2" customWidth="1"/>
    <col min="2808" max="2808" width="16.7109375" style="2" customWidth="1"/>
    <col min="2809" max="2809" width="11.42578125" style="2" customWidth="1"/>
    <col min="2810" max="2810" width="24.140625" style="2" customWidth="1"/>
    <col min="2811" max="2811" width="23.5703125" style="2" customWidth="1"/>
    <col min="2812" max="2812" width="14.85546875" style="2" customWidth="1"/>
    <col min="2813" max="2813" width="11.140625" style="2" customWidth="1"/>
    <col min="2814" max="2814" width="11.28515625" style="2" customWidth="1"/>
    <col min="2815" max="2815" width="19" style="2" customWidth="1"/>
    <col min="2816" max="2816" width="12.5703125" style="2" customWidth="1"/>
    <col min="2817" max="2817" width="14.85546875" style="2" customWidth="1"/>
    <col min="2818" max="2818" width="9" style="2"/>
    <col min="2819" max="2819" width="10.140625" style="2" customWidth="1"/>
    <col min="2820" max="3062" width="9" style="2"/>
    <col min="3063" max="3063" width="3.5703125" style="2" customWidth="1"/>
    <col min="3064" max="3064" width="16.7109375" style="2" customWidth="1"/>
    <col min="3065" max="3065" width="11.42578125" style="2" customWidth="1"/>
    <col min="3066" max="3066" width="24.140625" style="2" customWidth="1"/>
    <col min="3067" max="3067" width="23.5703125" style="2" customWidth="1"/>
    <col min="3068" max="3068" width="14.85546875" style="2" customWidth="1"/>
    <col min="3069" max="3069" width="11.140625" style="2" customWidth="1"/>
    <col min="3070" max="3070" width="11.28515625" style="2" customWidth="1"/>
    <col min="3071" max="3071" width="19" style="2" customWidth="1"/>
    <col min="3072" max="3072" width="12.5703125" style="2" customWidth="1"/>
    <col min="3073" max="3073" width="14.85546875" style="2" customWidth="1"/>
    <col min="3074" max="3074" width="9" style="2"/>
    <col min="3075" max="3075" width="10.140625" style="2" customWidth="1"/>
    <col min="3076" max="3318" width="9" style="2"/>
    <col min="3319" max="3319" width="3.5703125" style="2" customWidth="1"/>
    <col min="3320" max="3320" width="16.7109375" style="2" customWidth="1"/>
    <col min="3321" max="3321" width="11.42578125" style="2" customWidth="1"/>
    <col min="3322" max="3322" width="24.140625" style="2" customWidth="1"/>
    <col min="3323" max="3323" width="23.5703125" style="2" customWidth="1"/>
    <col min="3324" max="3324" width="14.85546875" style="2" customWidth="1"/>
    <col min="3325" max="3325" width="11.140625" style="2" customWidth="1"/>
    <col min="3326" max="3326" width="11.28515625" style="2" customWidth="1"/>
    <col min="3327" max="3327" width="19" style="2" customWidth="1"/>
    <col min="3328" max="3328" width="12.5703125" style="2" customWidth="1"/>
    <col min="3329" max="3329" width="14.85546875" style="2" customWidth="1"/>
    <col min="3330" max="3330" width="9" style="2"/>
    <col min="3331" max="3331" width="10.140625" style="2" customWidth="1"/>
    <col min="3332" max="3574" width="9" style="2"/>
    <col min="3575" max="3575" width="3.5703125" style="2" customWidth="1"/>
    <col min="3576" max="3576" width="16.7109375" style="2" customWidth="1"/>
    <col min="3577" max="3577" width="11.42578125" style="2" customWidth="1"/>
    <col min="3578" max="3578" width="24.140625" style="2" customWidth="1"/>
    <col min="3579" max="3579" width="23.5703125" style="2" customWidth="1"/>
    <col min="3580" max="3580" width="14.85546875" style="2" customWidth="1"/>
    <col min="3581" max="3581" width="11.140625" style="2" customWidth="1"/>
    <col min="3582" max="3582" width="11.28515625" style="2" customWidth="1"/>
    <col min="3583" max="3583" width="19" style="2" customWidth="1"/>
    <col min="3584" max="3584" width="12.5703125" style="2" customWidth="1"/>
    <col min="3585" max="3585" width="14.85546875" style="2" customWidth="1"/>
    <col min="3586" max="3586" width="9" style="2"/>
    <col min="3587" max="3587" width="10.140625" style="2" customWidth="1"/>
    <col min="3588" max="3830" width="9" style="2"/>
    <col min="3831" max="3831" width="3.5703125" style="2" customWidth="1"/>
    <col min="3832" max="3832" width="16.7109375" style="2" customWidth="1"/>
    <col min="3833" max="3833" width="11.42578125" style="2" customWidth="1"/>
    <col min="3834" max="3834" width="24.140625" style="2" customWidth="1"/>
    <col min="3835" max="3835" width="23.5703125" style="2" customWidth="1"/>
    <col min="3836" max="3836" width="14.85546875" style="2" customWidth="1"/>
    <col min="3837" max="3837" width="11.140625" style="2" customWidth="1"/>
    <col min="3838" max="3838" width="11.28515625" style="2" customWidth="1"/>
    <col min="3839" max="3839" width="19" style="2" customWidth="1"/>
    <col min="3840" max="3840" width="12.5703125" style="2" customWidth="1"/>
    <col min="3841" max="3841" width="14.85546875" style="2" customWidth="1"/>
    <col min="3842" max="3842" width="9" style="2"/>
    <col min="3843" max="3843" width="10.140625" style="2" customWidth="1"/>
    <col min="3844" max="4086" width="9" style="2"/>
    <col min="4087" max="4087" width="3.5703125" style="2" customWidth="1"/>
    <col min="4088" max="4088" width="16.7109375" style="2" customWidth="1"/>
    <col min="4089" max="4089" width="11.42578125" style="2" customWidth="1"/>
    <col min="4090" max="4090" width="24.140625" style="2" customWidth="1"/>
    <col min="4091" max="4091" width="23.5703125" style="2" customWidth="1"/>
    <col min="4092" max="4092" width="14.85546875" style="2" customWidth="1"/>
    <col min="4093" max="4093" width="11.140625" style="2" customWidth="1"/>
    <col min="4094" max="4094" width="11.28515625" style="2" customWidth="1"/>
    <col min="4095" max="4095" width="19" style="2" customWidth="1"/>
    <col min="4096" max="4096" width="12.5703125" style="2" customWidth="1"/>
    <col min="4097" max="4097" width="14.85546875" style="2" customWidth="1"/>
    <col min="4098" max="4098" width="9" style="2"/>
    <col min="4099" max="4099" width="10.140625" style="2" customWidth="1"/>
    <col min="4100" max="4342" width="9" style="2"/>
    <col min="4343" max="4343" width="3.5703125" style="2" customWidth="1"/>
    <col min="4344" max="4344" width="16.7109375" style="2" customWidth="1"/>
    <col min="4345" max="4345" width="11.42578125" style="2" customWidth="1"/>
    <col min="4346" max="4346" width="24.140625" style="2" customWidth="1"/>
    <col min="4347" max="4347" width="23.5703125" style="2" customWidth="1"/>
    <col min="4348" max="4348" width="14.85546875" style="2" customWidth="1"/>
    <col min="4349" max="4349" width="11.140625" style="2" customWidth="1"/>
    <col min="4350" max="4350" width="11.28515625" style="2" customWidth="1"/>
    <col min="4351" max="4351" width="19" style="2" customWidth="1"/>
    <col min="4352" max="4352" width="12.5703125" style="2" customWidth="1"/>
    <col min="4353" max="4353" width="14.85546875" style="2" customWidth="1"/>
    <col min="4354" max="4354" width="9" style="2"/>
    <col min="4355" max="4355" width="10.140625" style="2" customWidth="1"/>
    <col min="4356" max="4598" width="9" style="2"/>
    <col min="4599" max="4599" width="3.5703125" style="2" customWidth="1"/>
    <col min="4600" max="4600" width="16.7109375" style="2" customWidth="1"/>
    <col min="4601" max="4601" width="11.42578125" style="2" customWidth="1"/>
    <col min="4602" max="4602" width="24.140625" style="2" customWidth="1"/>
    <col min="4603" max="4603" width="23.5703125" style="2" customWidth="1"/>
    <col min="4604" max="4604" width="14.85546875" style="2" customWidth="1"/>
    <col min="4605" max="4605" width="11.140625" style="2" customWidth="1"/>
    <col min="4606" max="4606" width="11.28515625" style="2" customWidth="1"/>
    <col min="4607" max="4607" width="19" style="2" customWidth="1"/>
    <col min="4608" max="4608" width="12.5703125" style="2" customWidth="1"/>
    <col min="4609" max="4609" width="14.85546875" style="2" customWidth="1"/>
    <col min="4610" max="4610" width="9" style="2"/>
    <col min="4611" max="4611" width="10.140625" style="2" customWidth="1"/>
    <col min="4612" max="4854" width="9" style="2"/>
    <col min="4855" max="4855" width="3.5703125" style="2" customWidth="1"/>
    <col min="4856" max="4856" width="16.7109375" style="2" customWidth="1"/>
    <col min="4857" max="4857" width="11.42578125" style="2" customWidth="1"/>
    <col min="4858" max="4858" width="24.140625" style="2" customWidth="1"/>
    <col min="4859" max="4859" width="23.5703125" style="2" customWidth="1"/>
    <col min="4860" max="4860" width="14.85546875" style="2" customWidth="1"/>
    <col min="4861" max="4861" width="11.140625" style="2" customWidth="1"/>
    <col min="4862" max="4862" width="11.28515625" style="2" customWidth="1"/>
    <col min="4863" max="4863" width="19" style="2" customWidth="1"/>
    <col min="4864" max="4864" width="12.5703125" style="2" customWidth="1"/>
    <col min="4865" max="4865" width="14.85546875" style="2" customWidth="1"/>
    <col min="4866" max="4866" width="9" style="2"/>
    <col min="4867" max="4867" width="10.140625" style="2" customWidth="1"/>
    <col min="4868" max="5110" width="9" style="2"/>
    <col min="5111" max="5111" width="3.5703125" style="2" customWidth="1"/>
    <col min="5112" max="5112" width="16.7109375" style="2" customWidth="1"/>
    <col min="5113" max="5113" width="11.42578125" style="2" customWidth="1"/>
    <col min="5114" max="5114" width="24.140625" style="2" customWidth="1"/>
    <col min="5115" max="5115" width="23.5703125" style="2" customWidth="1"/>
    <col min="5116" max="5116" width="14.85546875" style="2" customWidth="1"/>
    <col min="5117" max="5117" width="11.140625" style="2" customWidth="1"/>
    <col min="5118" max="5118" width="11.28515625" style="2" customWidth="1"/>
    <col min="5119" max="5119" width="19" style="2" customWidth="1"/>
    <col min="5120" max="5120" width="12.5703125" style="2" customWidth="1"/>
    <col min="5121" max="5121" width="14.85546875" style="2" customWidth="1"/>
    <col min="5122" max="5122" width="9" style="2"/>
    <col min="5123" max="5123" width="10.140625" style="2" customWidth="1"/>
    <col min="5124" max="5366" width="9" style="2"/>
    <col min="5367" max="5367" width="3.5703125" style="2" customWidth="1"/>
    <col min="5368" max="5368" width="16.7109375" style="2" customWidth="1"/>
    <col min="5369" max="5369" width="11.42578125" style="2" customWidth="1"/>
    <col min="5370" max="5370" width="24.140625" style="2" customWidth="1"/>
    <col min="5371" max="5371" width="23.5703125" style="2" customWidth="1"/>
    <col min="5372" max="5372" width="14.85546875" style="2" customWidth="1"/>
    <col min="5373" max="5373" width="11.140625" style="2" customWidth="1"/>
    <col min="5374" max="5374" width="11.28515625" style="2" customWidth="1"/>
    <col min="5375" max="5375" width="19" style="2" customWidth="1"/>
    <col min="5376" max="5376" width="12.5703125" style="2" customWidth="1"/>
    <col min="5377" max="5377" width="14.85546875" style="2" customWidth="1"/>
    <col min="5378" max="5378" width="9" style="2"/>
    <col min="5379" max="5379" width="10.140625" style="2" customWidth="1"/>
    <col min="5380" max="5622" width="9" style="2"/>
    <col min="5623" max="5623" width="3.5703125" style="2" customWidth="1"/>
    <col min="5624" max="5624" width="16.7109375" style="2" customWidth="1"/>
    <col min="5625" max="5625" width="11.42578125" style="2" customWidth="1"/>
    <col min="5626" max="5626" width="24.140625" style="2" customWidth="1"/>
    <col min="5627" max="5627" width="23.5703125" style="2" customWidth="1"/>
    <col min="5628" max="5628" width="14.85546875" style="2" customWidth="1"/>
    <col min="5629" max="5629" width="11.140625" style="2" customWidth="1"/>
    <col min="5630" max="5630" width="11.28515625" style="2" customWidth="1"/>
    <col min="5631" max="5631" width="19" style="2" customWidth="1"/>
    <col min="5632" max="5632" width="12.5703125" style="2" customWidth="1"/>
    <col min="5633" max="5633" width="14.85546875" style="2" customWidth="1"/>
    <col min="5634" max="5634" width="9" style="2"/>
    <col min="5635" max="5635" width="10.140625" style="2" customWidth="1"/>
    <col min="5636" max="5878" width="9" style="2"/>
    <col min="5879" max="5879" width="3.5703125" style="2" customWidth="1"/>
    <col min="5880" max="5880" width="16.7109375" style="2" customWidth="1"/>
    <col min="5881" max="5881" width="11.42578125" style="2" customWidth="1"/>
    <col min="5882" max="5882" width="24.140625" style="2" customWidth="1"/>
    <col min="5883" max="5883" width="23.5703125" style="2" customWidth="1"/>
    <col min="5884" max="5884" width="14.85546875" style="2" customWidth="1"/>
    <col min="5885" max="5885" width="11.140625" style="2" customWidth="1"/>
    <col min="5886" max="5886" width="11.28515625" style="2" customWidth="1"/>
    <col min="5887" max="5887" width="19" style="2" customWidth="1"/>
    <col min="5888" max="5888" width="12.5703125" style="2" customWidth="1"/>
    <col min="5889" max="5889" width="14.85546875" style="2" customWidth="1"/>
    <col min="5890" max="5890" width="9" style="2"/>
    <col min="5891" max="5891" width="10.140625" style="2" customWidth="1"/>
    <col min="5892" max="6134" width="9" style="2"/>
    <col min="6135" max="6135" width="3.5703125" style="2" customWidth="1"/>
    <col min="6136" max="6136" width="16.7109375" style="2" customWidth="1"/>
    <col min="6137" max="6137" width="11.42578125" style="2" customWidth="1"/>
    <col min="6138" max="6138" width="24.140625" style="2" customWidth="1"/>
    <col min="6139" max="6139" width="23.5703125" style="2" customWidth="1"/>
    <col min="6140" max="6140" width="14.85546875" style="2" customWidth="1"/>
    <col min="6141" max="6141" width="11.140625" style="2" customWidth="1"/>
    <col min="6142" max="6142" width="11.28515625" style="2" customWidth="1"/>
    <col min="6143" max="6143" width="19" style="2" customWidth="1"/>
    <col min="6144" max="6144" width="12.5703125" style="2" customWidth="1"/>
    <col min="6145" max="6145" width="14.85546875" style="2" customWidth="1"/>
    <col min="6146" max="6146" width="9" style="2"/>
    <col min="6147" max="6147" width="10.140625" style="2" customWidth="1"/>
    <col min="6148" max="6390" width="9" style="2"/>
    <col min="6391" max="6391" width="3.5703125" style="2" customWidth="1"/>
    <col min="6392" max="6392" width="16.7109375" style="2" customWidth="1"/>
    <col min="6393" max="6393" width="11.42578125" style="2" customWidth="1"/>
    <col min="6394" max="6394" width="24.140625" style="2" customWidth="1"/>
    <col min="6395" max="6395" width="23.5703125" style="2" customWidth="1"/>
    <col min="6396" max="6396" width="14.85546875" style="2" customWidth="1"/>
    <col min="6397" max="6397" width="11.140625" style="2" customWidth="1"/>
    <col min="6398" max="6398" width="11.28515625" style="2" customWidth="1"/>
    <col min="6399" max="6399" width="19" style="2" customWidth="1"/>
    <col min="6400" max="6400" width="12.5703125" style="2" customWidth="1"/>
    <col min="6401" max="6401" width="14.85546875" style="2" customWidth="1"/>
    <col min="6402" max="6402" width="9" style="2"/>
    <col min="6403" max="6403" width="10.140625" style="2" customWidth="1"/>
    <col min="6404" max="6646" width="9" style="2"/>
    <col min="6647" max="6647" width="3.5703125" style="2" customWidth="1"/>
    <col min="6648" max="6648" width="16.7109375" style="2" customWidth="1"/>
    <col min="6649" max="6649" width="11.42578125" style="2" customWidth="1"/>
    <col min="6650" max="6650" width="24.140625" style="2" customWidth="1"/>
    <col min="6651" max="6651" width="23.5703125" style="2" customWidth="1"/>
    <col min="6652" max="6652" width="14.85546875" style="2" customWidth="1"/>
    <col min="6653" max="6653" width="11.140625" style="2" customWidth="1"/>
    <col min="6654" max="6654" width="11.28515625" style="2" customWidth="1"/>
    <col min="6655" max="6655" width="19" style="2" customWidth="1"/>
    <col min="6656" max="6656" width="12.5703125" style="2" customWidth="1"/>
    <col min="6657" max="6657" width="14.85546875" style="2" customWidth="1"/>
    <col min="6658" max="6658" width="9" style="2"/>
    <col min="6659" max="6659" width="10.140625" style="2" customWidth="1"/>
    <col min="6660" max="6902" width="9" style="2"/>
    <col min="6903" max="6903" width="3.5703125" style="2" customWidth="1"/>
    <col min="6904" max="6904" width="16.7109375" style="2" customWidth="1"/>
    <col min="6905" max="6905" width="11.42578125" style="2" customWidth="1"/>
    <col min="6906" max="6906" width="24.140625" style="2" customWidth="1"/>
    <col min="6907" max="6907" width="23.5703125" style="2" customWidth="1"/>
    <col min="6908" max="6908" width="14.85546875" style="2" customWidth="1"/>
    <col min="6909" max="6909" width="11.140625" style="2" customWidth="1"/>
    <col min="6910" max="6910" width="11.28515625" style="2" customWidth="1"/>
    <col min="6911" max="6911" width="19" style="2" customWidth="1"/>
    <col min="6912" max="6912" width="12.5703125" style="2" customWidth="1"/>
    <col min="6913" max="6913" width="14.85546875" style="2" customWidth="1"/>
    <col min="6914" max="6914" width="9" style="2"/>
    <col min="6915" max="6915" width="10.140625" style="2" customWidth="1"/>
    <col min="6916" max="7158" width="9" style="2"/>
    <col min="7159" max="7159" width="3.5703125" style="2" customWidth="1"/>
    <col min="7160" max="7160" width="16.7109375" style="2" customWidth="1"/>
    <col min="7161" max="7161" width="11.42578125" style="2" customWidth="1"/>
    <col min="7162" max="7162" width="24.140625" style="2" customWidth="1"/>
    <col min="7163" max="7163" width="23.5703125" style="2" customWidth="1"/>
    <col min="7164" max="7164" width="14.85546875" style="2" customWidth="1"/>
    <col min="7165" max="7165" width="11.140625" style="2" customWidth="1"/>
    <col min="7166" max="7166" width="11.28515625" style="2" customWidth="1"/>
    <col min="7167" max="7167" width="19" style="2" customWidth="1"/>
    <col min="7168" max="7168" width="12.5703125" style="2" customWidth="1"/>
    <col min="7169" max="7169" width="14.85546875" style="2" customWidth="1"/>
    <col min="7170" max="7170" width="9" style="2"/>
    <col min="7171" max="7171" width="10.140625" style="2" customWidth="1"/>
    <col min="7172" max="7414" width="9" style="2"/>
    <col min="7415" max="7415" width="3.5703125" style="2" customWidth="1"/>
    <col min="7416" max="7416" width="16.7109375" style="2" customWidth="1"/>
    <col min="7417" max="7417" width="11.42578125" style="2" customWidth="1"/>
    <col min="7418" max="7418" width="24.140625" style="2" customWidth="1"/>
    <col min="7419" max="7419" width="23.5703125" style="2" customWidth="1"/>
    <col min="7420" max="7420" width="14.85546875" style="2" customWidth="1"/>
    <col min="7421" max="7421" width="11.140625" style="2" customWidth="1"/>
    <col min="7422" max="7422" width="11.28515625" style="2" customWidth="1"/>
    <col min="7423" max="7423" width="19" style="2" customWidth="1"/>
    <col min="7424" max="7424" width="12.5703125" style="2" customWidth="1"/>
    <col min="7425" max="7425" width="14.85546875" style="2" customWidth="1"/>
    <col min="7426" max="7426" width="9" style="2"/>
    <col min="7427" max="7427" width="10.140625" style="2" customWidth="1"/>
    <col min="7428" max="7670" width="9" style="2"/>
    <col min="7671" max="7671" width="3.5703125" style="2" customWidth="1"/>
    <col min="7672" max="7672" width="16.7109375" style="2" customWidth="1"/>
    <col min="7673" max="7673" width="11.42578125" style="2" customWidth="1"/>
    <col min="7674" max="7674" width="24.140625" style="2" customWidth="1"/>
    <col min="7675" max="7675" width="23.5703125" style="2" customWidth="1"/>
    <col min="7676" max="7676" width="14.85546875" style="2" customWidth="1"/>
    <col min="7677" max="7677" width="11.140625" style="2" customWidth="1"/>
    <col min="7678" max="7678" width="11.28515625" style="2" customWidth="1"/>
    <col min="7679" max="7679" width="19" style="2" customWidth="1"/>
    <col min="7680" max="7680" width="12.5703125" style="2" customWidth="1"/>
    <col min="7681" max="7681" width="14.85546875" style="2" customWidth="1"/>
    <col min="7682" max="7682" width="9" style="2"/>
    <col min="7683" max="7683" width="10.140625" style="2" customWidth="1"/>
    <col min="7684" max="7926" width="9" style="2"/>
    <col min="7927" max="7927" width="3.5703125" style="2" customWidth="1"/>
    <col min="7928" max="7928" width="16.7109375" style="2" customWidth="1"/>
    <col min="7929" max="7929" width="11.42578125" style="2" customWidth="1"/>
    <col min="7930" max="7930" width="24.140625" style="2" customWidth="1"/>
    <col min="7931" max="7931" width="23.5703125" style="2" customWidth="1"/>
    <col min="7932" max="7932" width="14.85546875" style="2" customWidth="1"/>
    <col min="7933" max="7933" width="11.140625" style="2" customWidth="1"/>
    <col min="7934" max="7934" width="11.28515625" style="2" customWidth="1"/>
    <col min="7935" max="7935" width="19" style="2" customWidth="1"/>
    <col min="7936" max="7936" width="12.5703125" style="2" customWidth="1"/>
    <col min="7937" max="7937" width="14.85546875" style="2" customWidth="1"/>
    <col min="7938" max="7938" width="9" style="2"/>
    <col min="7939" max="7939" width="10.140625" style="2" customWidth="1"/>
    <col min="7940" max="8182" width="9" style="2"/>
    <col min="8183" max="8183" width="3.5703125" style="2" customWidth="1"/>
    <col min="8184" max="8184" width="16.7109375" style="2" customWidth="1"/>
    <col min="8185" max="8185" width="11.42578125" style="2" customWidth="1"/>
    <col min="8186" max="8186" width="24.140625" style="2" customWidth="1"/>
    <col min="8187" max="8187" width="23.5703125" style="2" customWidth="1"/>
    <col min="8188" max="8188" width="14.85546875" style="2" customWidth="1"/>
    <col min="8189" max="8189" width="11.140625" style="2" customWidth="1"/>
    <col min="8190" max="8190" width="11.28515625" style="2" customWidth="1"/>
    <col min="8191" max="8191" width="19" style="2" customWidth="1"/>
    <col min="8192" max="8192" width="12.5703125" style="2" customWidth="1"/>
    <col min="8193" max="8193" width="14.85546875" style="2" customWidth="1"/>
    <col min="8194" max="8194" width="9" style="2"/>
    <col min="8195" max="8195" width="10.140625" style="2" customWidth="1"/>
    <col min="8196" max="8438" width="9" style="2"/>
    <col min="8439" max="8439" width="3.5703125" style="2" customWidth="1"/>
    <col min="8440" max="8440" width="16.7109375" style="2" customWidth="1"/>
    <col min="8441" max="8441" width="11.42578125" style="2" customWidth="1"/>
    <col min="8442" max="8442" width="24.140625" style="2" customWidth="1"/>
    <col min="8443" max="8443" width="23.5703125" style="2" customWidth="1"/>
    <col min="8444" max="8444" width="14.85546875" style="2" customWidth="1"/>
    <col min="8445" max="8445" width="11.140625" style="2" customWidth="1"/>
    <col min="8446" max="8446" width="11.28515625" style="2" customWidth="1"/>
    <col min="8447" max="8447" width="19" style="2" customWidth="1"/>
    <col min="8448" max="8448" width="12.5703125" style="2" customWidth="1"/>
    <col min="8449" max="8449" width="14.85546875" style="2" customWidth="1"/>
    <col min="8450" max="8450" width="9" style="2"/>
    <col min="8451" max="8451" width="10.140625" style="2" customWidth="1"/>
    <col min="8452" max="8694" width="9" style="2"/>
    <col min="8695" max="8695" width="3.5703125" style="2" customWidth="1"/>
    <col min="8696" max="8696" width="16.7109375" style="2" customWidth="1"/>
    <col min="8697" max="8697" width="11.42578125" style="2" customWidth="1"/>
    <col min="8698" max="8698" width="24.140625" style="2" customWidth="1"/>
    <col min="8699" max="8699" width="23.5703125" style="2" customWidth="1"/>
    <col min="8700" max="8700" width="14.85546875" style="2" customWidth="1"/>
    <col min="8701" max="8701" width="11.140625" style="2" customWidth="1"/>
    <col min="8702" max="8702" width="11.28515625" style="2" customWidth="1"/>
    <col min="8703" max="8703" width="19" style="2" customWidth="1"/>
    <col min="8704" max="8704" width="12.5703125" style="2" customWidth="1"/>
    <col min="8705" max="8705" width="14.85546875" style="2" customWidth="1"/>
    <col min="8706" max="8706" width="9" style="2"/>
    <col min="8707" max="8707" width="10.140625" style="2" customWidth="1"/>
    <col min="8708" max="8950" width="9" style="2"/>
    <col min="8951" max="8951" width="3.5703125" style="2" customWidth="1"/>
    <col min="8952" max="8952" width="16.7109375" style="2" customWidth="1"/>
    <col min="8953" max="8953" width="11.42578125" style="2" customWidth="1"/>
    <col min="8954" max="8954" width="24.140625" style="2" customWidth="1"/>
    <col min="8955" max="8955" width="23.5703125" style="2" customWidth="1"/>
    <col min="8956" max="8956" width="14.85546875" style="2" customWidth="1"/>
    <col min="8957" max="8957" width="11.140625" style="2" customWidth="1"/>
    <col min="8958" max="8958" width="11.28515625" style="2" customWidth="1"/>
    <col min="8959" max="8959" width="19" style="2" customWidth="1"/>
    <col min="8960" max="8960" width="12.5703125" style="2" customWidth="1"/>
    <col min="8961" max="8961" width="14.85546875" style="2" customWidth="1"/>
    <col min="8962" max="8962" width="9" style="2"/>
    <col min="8963" max="8963" width="10.140625" style="2" customWidth="1"/>
    <col min="8964" max="9206" width="9" style="2"/>
    <col min="9207" max="9207" width="3.5703125" style="2" customWidth="1"/>
    <col min="9208" max="9208" width="16.7109375" style="2" customWidth="1"/>
    <col min="9209" max="9209" width="11.42578125" style="2" customWidth="1"/>
    <col min="9210" max="9210" width="24.140625" style="2" customWidth="1"/>
    <col min="9211" max="9211" width="23.5703125" style="2" customWidth="1"/>
    <col min="9212" max="9212" width="14.85546875" style="2" customWidth="1"/>
    <col min="9213" max="9213" width="11.140625" style="2" customWidth="1"/>
    <col min="9214" max="9214" width="11.28515625" style="2" customWidth="1"/>
    <col min="9215" max="9215" width="19" style="2" customWidth="1"/>
    <col min="9216" max="9216" width="12.5703125" style="2" customWidth="1"/>
    <col min="9217" max="9217" width="14.85546875" style="2" customWidth="1"/>
    <col min="9218" max="9218" width="9" style="2"/>
    <col min="9219" max="9219" width="10.140625" style="2" customWidth="1"/>
    <col min="9220" max="9462" width="9" style="2"/>
    <col min="9463" max="9463" width="3.5703125" style="2" customWidth="1"/>
    <col min="9464" max="9464" width="16.7109375" style="2" customWidth="1"/>
    <col min="9465" max="9465" width="11.42578125" style="2" customWidth="1"/>
    <col min="9466" max="9466" width="24.140625" style="2" customWidth="1"/>
    <col min="9467" max="9467" width="23.5703125" style="2" customWidth="1"/>
    <col min="9468" max="9468" width="14.85546875" style="2" customWidth="1"/>
    <col min="9469" max="9469" width="11.140625" style="2" customWidth="1"/>
    <col min="9470" max="9470" width="11.28515625" style="2" customWidth="1"/>
    <col min="9471" max="9471" width="19" style="2" customWidth="1"/>
    <col min="9472" max="9472" width="12.5703125" style="2" customWidth="1"/>
    <col min="9473" max="9473" width="14.85546875" style="2" customWidth="1"/>
    <col min="9474" max="9474" width="9" style="2"/>
    <col min="9475" max="9475" width="10.140625" style="2" customWidth="1"/>
    <col min="9476" max="9718" width="9" style="2"/>
    <col min="9719" max="9719" width="3.5703125" style="2" customWidth="1"/>
    <col min="9720" max="9720" width="16.7109375" style="2" customWidth="1"/>
    <col min="9721" max="9721" width="11.42578125" style="2" customWidth="1"/>
    <col min="9722" max="9722" width="24.140625" style="2" customWidth="1"/>
    <col min="9723" max="9723" width="23.5703125" style="2" customWidth="1"/>
    <col min="9724" max="9724" width="14.85546875" style="2" customWidth="1"/>
    <col min="9725" max="9725" width="11.140625" style="2" customWidth="1"/>
    <col min="9726" max="9726" width="11.28515625" style="2" customWidth="1"/>
    <col min="9727" max="9727" width="19" style="2" customWidth="1"/>
    <col min="9728" max="9728" width="12.5703125" style="2" customWidth="1"/>
    <col min="9729" max="9729" width="14.85546875" style="2" customWidth="1"/>
    <col min="9730" max="9730" width="9" style="2"/>
    <col min="9731" max="9731" width="10.140625" style="2" customWidth="1"/>
    <col min="9732" max="9974" width="9" style="2"/>
    <col min="9975" max="9975" width="3.5703125" style="2" customWidth="1"/>
    <col min="9976" max="9976" width="16.7109375" style="2" customWidth="1"/>
    <col min="9977" max="9977" width="11.42578125" style="2" customWidth="1"/>
    <col min="9978" max="9978" width="24.140625" style="2" customWidth="1"/>
    <col min="9979" max="9979" width="23.5703125" style="2" customWidth="1"/>
    <col min="9980" max="9980" width="14.85546875" style="2" customWidth="1"/>
    <col min="9981" max="9981" width="11.140625" style="2" customWidth="1"/>
    <col min="9982" max="9982" width="11.28515625" style="2" customWidth="1"/>
    <col min="9983" max="9983" width="19" style="2" customWidth="1"/>
    <col min="9984" max="9984" width="12.5703125" style="2" customWidth="1"/>
    <col min="9985" max="9985" width="14.85546875" style="2" customWidth="1"/>
    <col min="9986" max="9986" width="9" style="2"/>
    <col min="9987" max="9987" width="10.140625" style="2" customWidth="1"/>
    <col min="9988" max="10230" width="9" style="2"/>
    <col min="10231" max="10231" width="3.5703125" style="2" customWidth="1"/>
    <col min="10232" max="10232" width="16.7109375" style="2" customWidth="1"/>
    <col min="10233" max="10233" width="11.42578125" style="2" customWidth="1"/>
    <col min="10234" max="10234" width="24.140625" style="2" customWidth="1"/>
    <col min="10235" max="10235" width="23.5703125" style="2" customWidth="1"/>
    <col min="10236" max="10236" width="14.85546875" style="2" customWidth="1"/>
    <col min="10237" max="10237" width="11.140625" style="2" customWidth="1"/>
    <col min="10238" max="10238" width="11.28515625" style="2" customWidth="1"/>
    <col min="10239" max="10239" width="19" style="2" customWidth="1"/>
    <col min="10240" max="10240" width="12.5703125" style="2" customWidth="1"/>
    <col min="10241" max="10241" width="14.85546875" style="2" customWidth="1"/>
    <col min="10242" max="10242" width="9" style="2"/>
    <col min="10243" max="10243" width="10.140625" style="2" customWidth="1"/>
    <col min="10244" max="10486" width="9" style="2"/>
    <col min="10487" max="10487" width="3.5703125" style="2" customWidth="1"/>
    <col min="10488" max="10488" width="16.7109375" style="2" customWidth="1"/>
    <col min="10489" max="10489" width="11.42578125" style="2" customWidth="1"/>
    <col min="10490" max="10490" width="24.140625" style="2" customWidth="1"/>
    <col min="10491" max="10491" width="23.5703125" style="2" customWidth="1"/>
    <col min="10492" max="10492" width="14.85546875" style="2" customWidth="1"/>
    <col min="10493" max="10493" width="11.140625" style="2" customWidth="1"/>
    <col min="10494" max="10494" width="11.28515625" style="2" customWidth="1"/>
    <col min="10495" max="10495" width="19" style="2" customWidth="1"/>
    <col min="10496" max="10496" width="12.5703125" style="2" customWidth="1"/>
    <col min="10497" max="10497" width="14.85546875" style="2" customWidth="1"/>
    <col min="10498" max="10498" width="9" style="2"/>
    <col min="10499" max="10499" width="10.140625" style="2" customWidth="1"/>
    <col min="10500" max="10742" width="9" style="2"/>
    <col min="10743" max="10743" width="3.5703125" style="2" customWidth="1"/>
    <col min="10744" max="10744" width="16.7109375" style="2" customWidth="1"/>
    <col min="10745" max="10745" width="11.42578125" style="2" customWidth="1"/>
    <col min="10746" max="10746" width="24.140625" style="2" customWidth="1"/>
    <col min="10747" max="10747" width="23.5703125" style="2" customWidth="1"/>
    <col min="10748" max="10748" width="14.85546875" style="2" customWidth="1"/>
    <col min="10749" max="10749" width="11.140625" style="2" customWidth="1"/>
    <col min="10750" max="10750" width="11.28515625" style="2" customWidth="1"/>
    <col min="10751" max="10751" width="19" style="2" customWidth="1"/>
    <col min="10752" max="10752" width="12.5703125" style="2" customWidth="1"/>
    <col min="10753" max="10753" width="14.85546875" style="2" customWidth="1"/>
    <col min="10754" max="10754" width="9" style="2"/>
    <col min="10755" max="10755" width="10.140625" style="2" customWidth="1"/>
    <col min="10756" max="10998" width="9" style="2"/>
    <col min="10999" max="10999" width="3.5703125" style="2" customWidth="1"/>
    <col min="11000" max="11000" width="16.7109375" style="2" customWidth="1"/>
    <col min="11001" max="11001" width="11.42578125" style="2" customWidth="1"/>
    <col min="11002" max="11002" width="24.140625" style="2" customWidth="1"/>
    <col min="11003" max="11003" width="23.5703125" style="2" customWidth="1"/>
    <col min="11004" max="11004" width="14.85546875" style="2" customWidth="1"/>
    <col min="11005" max="11005" width="11.140625" style="2" customWidth="1"/>
    <col min="11006" max="11006" width="11.28515625" style="2" customWidth="1"/>
    <col min="11007" max="11007" width="19" style="2" customWidth="1"/>
    <col min="11008" max="11008" width="12.5703125" style="2" customWidth="1"/>
    <col min="11009" max="11009" width="14.85546875" style="2" customWidth="1"/>
    <col min="11010" max="11010" width="9" style="2"/>
    <col min="11011" max="11011" width="10.140625" style="2" customWidth="1"/>
    <col min="11012" max="11254" width="9" style="2"/>
    <col min="11255" max="11255" width="3.5703125" style="2" customWidth="1"/>
    <col min="11256" max="11256" width="16.7109375" style="2" customWidth="1"/>
    <col min="11257" max="11257" width="11.42578125" style="2" customWidth="1"/>
    <col min="11258" max="11258" width="24.140625" style="2" customWidth="1"/>
    <col min="11259" max="11259" width="23.5703125" style="2" customWidth="1"/>
    <col min="11260" max="11260" width="14.85546875" style="2" customWidth="1"/>
    <col min="11261" max="11261" width="11.140625" style="2" customWidth="1"/>
    <col min="11262" max="11262" width="11.28515625" style="2" customWidth="1"/>
    <col min="11263" max="11263" width="19" style="2" customWidth="1"/>
    <col min="11264" max="11264" width="12.5703125" style="2" customWidth="1"/>
    <col min="11265" max="11265" width="14.85546875" style="2" customWidth="1"/>
    <col min="11266" max="11266" width="9" style="2"/>
    <col min="11267" max="11267" width="10.140625" style="2" customWidth="1"/>
    <col min="11268" max="11510" width="9" style="2"/>
    <col min="11511" max="11511" width="3.5703125" style="2" customWidth="1"/>
    <col min="11512" max="11512" width="16.7109375" style="2" customWidth="1"/>
    <col min="11513" max="11513" width="11.42578125" style="2" customWidth="1"/>
    <col min="11514" max="11514" width="24.140625" style="2" customWidth="1"/>
    <col min="11515" max="11515" width="23.5703125" style="2" customWidth="1"/>
    <col min="11516" max="11516" width="14.85546875" style="2" customWidth="1"/>
    <col min="11517" max="11517" width="11.140625" style="2" customWidth="1"/>
    <col min="11518" max="11518" width="11.28515625" style="2" customWidth="1"/>
    <col min="11519" max="11519" width="19" style="2" customWidth="1"/>
    <col min="11520" max="11520" width="12.5703125" style="2" customWidth="1"/>
    <col min="11521" max="11521" width="14.85546875" style="2" customWidth="1"/>
    <col min="11522" max="11522" width="9" style="2"/>
    <col min="11523" max="11523" width="10.140625" style="2" customWidth="1"/>
    <col min="11524" max="11766" width="9" style="2"/>
    <col min="11767" max="11767" width="3.5703125" style="2" customWidth="1"/>
    <col min="11768" max="11768" width="16.7109375" style="2" customWidth="1"/>
    <col min="11769" max="11769" width="11.42578125" style="2" customWidth="1"/>
    <col min="11770" max="11770" width="24.140625" style="2" customWidth="1"/>
    <col min="11771" max="11771" width="23.5703125" style="2" customWidth="1"/>
    <col min="11772" max="11772" width="14.85546875" style="2" customWidth="1"/>
    <col min="11773" max="11773" width="11.140625" style="2" customWidth="1"/>
    <col min="11774" max="11774" width="11.28515625" style="2" customWidth="1"/>
    <col min="11775" max="11775" width="19" style="2" customWidth="1"/>
    <col min="11776" max="11776" width="12.5703125" style="2" customWidth="1"/>
    <col min="11777" max="11777" width="14.85546875" style="2" customWidth="1"/>
    <col min="11778" max="11778" width="9" style="2"/>
    <col min="11779" max="11779" width="10.140625" style="2" customWidth="1"/>
    <col min="11780" max="12022" width="9" style="2"/>
    <col min="12023" max="12023" width="3.5703125" style="2" customWidth="1"/>
    <col min="12024" max="12024" width="16.7109375" style="2" customWidth="1"/>
    <col min="12025" max="12025" width="11.42578125" style="2" customWidth="1"/>
    <col min="12026" max="12026" width="24.140625" style="2" customWidth="1"/>
    <col min="12027" max="12027" width="23.5703125" style="2" customWidth="1"/>
    <col min="12028" max="12028" width="14.85546875" style="2" customWidth="1"/>
    <col min="12029" max="12029" width="11.140625" style="2" customWidth="1"/>
    <col min="12030" max="12030" width="11.28515625" style="2" customWidth="1"/>
    <col min="12031" max="12031" width="19" style="2" customWidth="1"/>
    <col min="12032" max="12032" width="12.5703125" style="2" customWidth="1"/>
    <col min="12033" max="12033" width="14.85546875" style="2" customWidth="1"/>
    <col min="12034" max="12034" width="9" style="2"/>
    <col min="12035" max="12035" width="10.140625" style="2" customWidth="1"/>
    <col min="12036" max="12278" width="9" style="2"/>
    <col min="12279" max="12279" width="3.5703125" style="2" customWidth="1"/>
    <col min="12280" max="12280" width="16.7109375" style="2" customWidth="1"/>
    <col min="12281" max="12281" width="11.42578125" style="2" customWidth="1"/>
    <col min="12282" max="12282" width="24.140625" style="2" customWidth="1"/>
    <col min="12283" max="12283" width="23.5703125" style="2" customWidth="1"/>
    <col min="12284" max="12284" width="14.85546875" style="2" customWidth="1"/>
    <col min="12285" max="12285" width="11.140625" style="2" customWidth="1"/>
    <col min="12286" max="12286" width="11.28515625" style="2" customWidth="1"/>
    <col min="12287" max="12287" width="19" style="2" customWidth="1"/>
    <col min="12288" max="12288" width="12.5703125" style="2" customWidth="1"/>
    <col min="12289" max="12289" width="14.85546875" style="2" customWidth="1"/>
    <col min="12290" max="12290" width="9" style="2"/>
    <col min="12291" max="12291" width="10.140625" style="2" customWidth="1"/>
    <col min="12292" max="12534" width="9" style="2"/>
    <col min="12535" max="12535" width="3.5703125" style="2" customWidth="1"/>
    <col min="12536" max="12536" width="16.7109375" style="2" customWidth="1"/>
    <col min="12537" max="12537" width="11.42578125" style="2" customWidth="1"/>
    <col min="12538" max="12538" width="24.140625" style="2" customWidth="1"/>
    <col min="12539" max="12539" width="23.5703125" style="2" customWidth="1"/>
    <col min="12540" max="12540" width="14.85546875" style="2" customWidth="1"/>
    <col min="12541" max="12541" width="11.140625" style="2" customWidth="1"/>
    <col min="12542" max="12542" width="11.28515625" style="2" customWidth="1"/>
    <col min="12543" max="12543" width="19" style="2" customWidth="1"/>
    <col min="12544" max="12544" width="12.5703125" style="2" customWidth="1"/>
    <col min="12545" max="12545" width="14.85546875" style="2" customWidth="1"/>
    <col min="12546" max="12546" width="9" style="2"/>
    <col min="12547" max="12547" width="10.140625" style="2" customWidth="1"/>
    <col min="12548" max="12790" width="9" style="2"/>
    <col min="12791" max="12791" width="3.5703125" style="2" customWidth="1"/>
    <col min="12792" max="12792" width="16.7109375" style="2" customWidth="1"/>
    <col min="12793" max="12793" width="11.42578125" style="2" customWidth="1"/>
    <col min="12794" max="12794" width="24.140625" style="2" customWidth="1"/>
    <col min="12795" max="12795" width="23.5703125" style="2" customWidth="1"/>
    <col min="12796" max="12796" width="14.85546875" style="2" customWidth="1"/>
    <col min="12797" max="12797" width="11.140625" style="2" customWidth="1"/>
    <col min="12798" max="12798" width="11.28515625" style="2" customWidth="1"/>
    <col min="12799" max="12799" width="19" style="2" customWidth="1"/>
    <col min="12800" max="12800" width="12.5703125" style="2" customWidth="1"/>
    <col min="12801" max="12801" width="14.85546875" style="2" customWidth="1"/>
    <col min="12802" max="12802" width="9" style="2"/>
    <col min="12803" max="12803" width="10.140625" style="2" customWidth="1"/>
    <col min="12804" max="13046" width="9" style="2"/>
    <col min="13047" max="13047" width="3.5703125" style="2" customWidth="1"/>
    <col min="13048" max="13048" width="16.7109375" style="2" customWidth="1"/>
    <col min="13049" max="13049" width="11.42578125" style="2" customWidth="1"/>
    <col min="13050" max="13050" width="24.140625" style="2" customWidth="1"/>
    <col min="13051" max="13051" width="23.5703125" style="2" customWidth="1"/>
    <col min="13052" max="13052" width="14.85546875" style="2" customWidth="1"/>
    <col min="13053" max="13053" width="11.140625" style="2" customWidth="1"/>
    <col min="13054" max="13054" width="11.28515625" style="2" customWidth="1"/>
    <col min="13055" max="13055" width="19" style="2" customWidth="1"/>
    <col min="13056" max="13056" width="12.5703125" style="2" customWidth="1"/>
    <col min="13057" max="13057" width="14.85546875" style="2" customWidth="1"/>
    <col min="13058" max="13058" width="9" style="2"/>
    <col min="13059" max="13059" width="10.140625" style="2" customWidth="1"/>
    <col min="13060" max="13302" width="9" style="2"/>
    <col min="13303" max="13303" width="3.5703125" style="2" customWidth="1"/>
    <col min="13304" max="13304" width="16.7109375" style="2" customWidth="1"/>
    <col min="13305" max="13305" width="11.42578125" style="2" customWidth="1"/>
    <col min="13306" max="13306" width="24.140625" style="2" customWidth="1"/>
    <col min="13307" max="13307" width="23.5703125" style="2" customWidth="1"/>
    <col min="13308" max="13308" width="14.85546875" style="2" customWidth="1"/>
    <col min="13309" max="13309" width="11.140625" style="2" customWidth="1"/>
    <col min="13310" max="13310" width="11.28515625" style="2" customWidth="1"/>
    <col min="13311" max="13311" width="19" style="2" customWidth="1"/>
    <col min="13312" max="13312" width="12.5703125" style="2" customWidth="1"/>
    <col min="13313" max="13313" width="14.85546875" style="2" customWidth="1"/>
    <col min="13314" max="13314" width="9" style="2"/>
    <col min="13315" max="13315" width="10.140625" style="2" customWidth="1"/>
    <col min="13316" max="13558" width="9" style="2"/>
    <col min="13559" max="13559" width="3.5703125" style="2" customWidth="1"/>
    <col min="13560" max="13560" width="16.7109375" style="2" customWidth="1"/>
    <col min="13561" max="13561" width="11.42578125" style="2" customWidth="1"/>
    <col min="13562" max="13562" width="24.140625" style="2" customWidth="1"/>
    <col min="13563" max="13563" width="23.5703125" style="2" customWidth="1"/>
    <col min="13564" max="13564" width="14.85546875" style="2" customWidth="1"/>
    <col min="13565" max="13565" width="11.140625" style="2" customWidth="1"/>
    <col min="13566" max="13566" width="11.28515625" style="2" customWidth="1"/>
    <col min="13567" max="13567" width="19" style="2" customWidth="1"/>
    <col min="13568" max="13568" width="12.5703125" style="2" customWidth="1"/>
    <col min="13569" max="13569" width="14.85546875" style="2" customWidth="1"/>
    <col min="13570" max="13570" width="9" style="2"/>
    <col min="13571" max="13571" width="10.140625" style="2" customWidth="1"/>
    <col min="13572" max="13814" width="9" style="2"/>
    <col min="13815" max="13815" width="3.5703125" style="2" customWidth="1"/>
    <col min="13816" max="13816" width="16.7109375" style="2" customWidth="1"/>
    <col min="13817" max="13817" width="11.42578125" style="2" customWidth="1"/>
    <col min="13818" max="13818" width="24.140625" style="2" customWidth="1"/>
    <col min="13819" max="13819" width="23.5703125" style="2" customWidth="1"/>
    <col min="13820" max="13820" width="14.85546875" style="2" customWidth="1"/>
    <col min="13821" max="13821" width="11.140625" style="2" customWidth="1"/>
    <col min="13822" max="13822" width="11.28515625" style="2" customWidth="1"/>
    <col min="13823" max="13823" width="19" style="2" customWidth="1"/>
    <col min="13824" max="13824" width="12.5703125" style="2" customWidth="1"/>
    <col min="13825" max="13825" width="14.85546875" style="2" customWidth="1"/>
    <col min="13826" max="13826" width="9" style="2"/>
    <col min="13827" max="13827" width="10.140625" style="2" customWidth="1"/>
    <col min="13828" max="14070" width="9" style="2"/>
    <col min="14071" max="14071" width="3.5703125" style="2" customWidth="1"/>
    <col min="14072" max="14072" width="16.7109375" style="2" customWidth="1"/>
    <col min="14073" max="14073" width="11.42578125" style="2" customWidth="1"/>
    <col min="14074" max="14074" width="24.140625" style="2" customWidth="1"/>
    <col min="14075" max="14075" width="23.5703125" style="2" customWidth="1"/>
    <col min="14076" max="14076" width="14.85546875" style="2" customWidth="1"/>
    <col min="14077" max="14077" width="11.140625" style="2" customWidth="1"/>
    <col min="14078" max="14078" width="11.28515625" style="2" customWidth="1"/>
    <col min="14079" max="14079" width="19" style="2" customWidth="1"/>
    <col min="14080" max="14080" width="12.5703125" style="2" customWidth="1"/>
    <col min="14081" max="14081" width="14.85546875" style="2" customWidth="1"/>
    <col min="14082" max="14082" width="9" style="2"/>
    <col min="14083" max="14083" width="10.140625" style="2" customWidth="1"/>
    <col min="14084" max="14326" width="9" style="2"/>
    <col min="14327" max="14327" width="3.5703125" style="2" customWidth="1"/>
    <col min="14328" max="14328" width="16.7109375" style="2" customWidth="1"/>
    <col min="14329" max="14329" width="11.42578125" style="2" customWidth="1"/>
    <col min="14330" max="14330" width="24.140625" style="2" customWidth="1"/>
    <col min="14331" max="14331" width="23.5703125" style="2" customWidth="1"/>
    <col min="14332" max="14332" width="14.85546875" style="2" customWidth="1"/>
    <col min="14333" max="14333" width="11.140625" style="2" customWidth="1"/>
    <col min="14334" max="14334" width="11.28515625" style="2" customWidth="1"/>
    <col min="14335" max="14335" width="19" style="2" customWidth="1"/>
    <col min="14336" max="14336" width="12.5703125" style="2" customWidth="1"/>
    <col min="14337" max="14337" width="14.85546875" style="2" customWidth="1"/>
    <col min="14338" max="14338" width="9" style="2"/>
    <col min="14339" max="14339" width="10.140625" style="2" customWidth="1"/>
    <col min="14340" max="14582" width="9" style="2"/>
    <col min="14583" max="14583" width="3.5703125" style="2" customWidth="1"/>
    <col min="14584" max="14584" width="16.7109375" style="2" customWidth="1"/>
    <col min="14585" max="14585" width="11.42578125" style="2" customWidth="1"/>
    <col min="14586" max="14586" width="24.140625" style="2" customWidth="1"/>
    <col min="14587" max="14587" width="23.5703125" style="2" customWidth="1"/>
    <col min="14588" max="14588" width="14.85546875" style="2" customWidth="1"/>
    <col min="14589" max="14589" width="11.140625" style="2" customWidth="1"/>
    <col min="14590" max="14590" width="11.28515625" style="2" customWidth="1"/>
    <col min="14591" max="14591" width="19" style="2" customWidth="1"/>
    <col min="14592" max="14592" width="12.5703125" style="2" customWidth="1"/>
    <col min="14593" max="14593" width="14.85546875" style="2" customWidth="1"/>
    <col min="14594" max="14594" width="9" style="2"/>
    <col min="14595" max="14595" width="10.140625" style="2" customWidth="1"/>
    <col min="14596" max="14838" width="9" style="2"/>
    <col min="14839" max="14839" width="3.5703125" style="2" customWidth="1"/>
    <col min="14840" max="14840" width="16.7109375" style="2" customWidth="1"/>
    <col min="14841" max="14841" width="11.42578125" style="2" customWidth="1"/>
    <col min="14842" max="14842" width="24.140625" style="2" customWidth="1"/>
    <col min="14843" max="14843" width="23.5703125" style="2" customWidth="1"/>
    <col min="14844" max="14844" width="14.85546875" style="2" customWidth="1"/>
    <col min="14845" max="14845" width="11.140625" style="2" customWidth="1"/>
    <col min="14846" max="14846" width="11.28515625" style="2" customWidth="1"/>
    <col min="14847" max="14847" width="19" style="2" customWidth="1"/>
    <col min="14848" max="14848" width="12.5703125" style="2" customWidth="1"/>
    <col min="14849" max="14849" width="14.85546875" style="2" customWidth="1"/>
    <col min="14850" max="14850" width="9" style="2"/>
    <col min="14851" max="14851" width="10.140625" style="2" customWidth="1"/>
    <col min="14852" max="15094" width="9" style="2"/>
    <col min="15095" max="15095" width="3.5703125" style="2" customWidth="1"/>
    <col min="15096" max="15096" width="16.7109375" style="2" customWidth="1"/>
    <col min="15097" max="15097" width="11.42578125" style="2" customWidth="1"/>
    <col min="15098" max="15098" width="24.140625" style="2" customWidth="1"/>
    <col min="15099" max="15099" width="23.5703125" style="2" customWidth="1"/>
    <col min="15100" max="15100" width="14.85546875" style="2" customWidth="1"/>
    <col min="15101" max="15101" width="11.140625" style="2" customWidth="1"/>
    <col min="15102" max="15102" width="11.28515625" style="2" customWidth="1"/>
    <col min="15103" max="15103" width="19" style="2" customWidth="1"/>
    <col min="15104" max="15104" width="12.5703125" style="2" customWidth="1"/>
    <col min="15105" max="15105" width="14.85546875" style="2" customWidth="1"/>
    <col min="15106" max="15106" width="9" style="2"/>
    <col min="15107" max="15107" width="10.140625" style="2" customWidth="1"/>
    <col min="15108" max="15350" width="9" style="2"/>
    <col min="15351" max="15351" width="3.5703125" style="2" customWidth="1"/>
    <col min="15352" max="15352" width="16.7109375" style="2" customWidth="1"/>
    <col min="15353" max="15353" width="11.42578125" style="2" customWidth="1"/>
    <col min="15354" max="15354" width="24.140625" style="2" customWidth="1"/>
    <col min="15355" max="15355" width="23.5703125" style="2" customWidth="1"/>
    <col min="15356" max="15356" width="14.85546875" style="2" customWidth="1"/>
    <col min="15357" max="15357" width="11.140625" style="2" customWidth="1"/>
    <col min="15358" max="15358" width="11.28515625" style="2" customWidth="1"/>
    <col min="15359" max="15359" width="19" style="2" customWidth="1"/>
    <col min="15360" max="15360" width="12.5703125" style="2" customWidth="1"/>
    <col min="15361" max="15361" width="14.85546875" style="2" customWidth="1"/>
    <col min="15362" max="15362" width="9" style="2"/>
    <col min="15363" max="15363" width="10.140625" style="2" customWidth="1"/>
    <col min="15364" max="15606" width="9" style="2"/>
    <col min="15607" max="15607" width="3.5703125" style="2" customWidth="1"/>
    <col min="15608" max="15608" width="16.7109375" style="2" customWidth="1"/>
    <col min="15609" max="15609" width="11.42578125" style="2" customWidth="1"/>
    <col min="15610" max="15610" width="24.140625" style="2" customWidth="1"/>
    <col min="15611" max="15611" width="23.5703125" style="2" customWidth="1"/>
    <col min="15612" max="15612" width="14.85546875" style="2" customWidth="1"/>
    <col min="15613" max="15613" width="11.140625" style="2" customWidth="1"/>
    <col min="15614" max="15614" width="11.28515625" style="2" customWidth="1"/>
    <col min="15615" max="15615" width="19" style="2" customWidth="1"/>
    <col min="15616" max="15616" width="12.5703125" style="2" customWidth="1"/>
    <col min="15617" max="15617" width="14.85546875" style="2" customWidth="1"/>
    <col min="15618" max="15618" width="9" style="2"/>
    <col min="15619" max="15619" width="10.140625" style="2" customWidth="1"/>
    <col min="15620" max="15862" width="9" style="2"/>
    <col min="15863" max="15863" width="3.5703125" style="2" customWidth="1"/>
    <col min="15864" max="15864" width="16.7109375" style="2" customWidth="1"/>
    <col min="15865" max="15865" width="11.42578125" style="2" customWidth="1"/>
    <col min="15866" max="15866" width="24.140625" style="2" customWidth="1"/>
    <col min="15867" max="15867" width="23.5703125" style="2" customWidth="1"/>
    <col min="15868" max="15868" width="14.85546875" style="2" customWidth="1"/>
    <col min="15869" max="15869" width="11.140625" style="2" customWidth="1"/>
    <col min="15870" max="15870" width="11.28515625" style="2" customWidth="1"/>
    <col min="15871" max="15871" width="19" style="2" customWidth="1"/>
    <col min="15872" max="15872" width="12.5703125" style="2" customWidth="1"/>
    <col min="15873" max="15873" width="14.85546875" style="2" customWidth="1"/>
    <col min="15874" max="15874" width="9" style="2"/>
    <col min="15875" max="15875" width="10.140625" style="2" customWidth="1"/>
    <col min="15876" max="16118" width="9" style="2"/>
    <col min="16119" max="16119" width="3.5703125" style="2" customWidth="1"/>
    <col min="16120" max="16120" width="16.7109375" style="2" customWidth="1"/>
    <col min="16121" max="16121" width="11.42578125" style="2" customWidth="1"/>
    <col min="16122" max="16122" width="24.140625" style="2" customWidth="1"/>
    <col min="16123" max="16123" width="23.5703125" style="2" customWidth="1"/>
    <col min="16124" max="16124" width="14.85546875" style="2" customWidth="1"/>
    <col min="16125" max="16125" width="11.140625" style="2" customWidth="1"/>
    <col min="16126" max="16126" width="11.28515625" style="2" customWidth="1"/>
    <col min="16127" max="16127" width="19" style="2" customWidth="1"/>
    <col min="16128" max="16128" width="12.5703125" style="2" customWidth="1"/>
    <col min="16129" max="16129" width="14.85546875" style="2" customWidth="1"/>
    <col min="16130" max="16130" width="9" style="2"/>
    <col min="16131" max="16131" width="10.140625" style="2" customWidth="1"/>
    <col min="16132" max="16376" width="9" style="2"/>
    <col min="16377" max="16384" width="9.140625" style="2" customWidth="1"/>
  </cols>
  <sheetData>
    <row r="1" spans="1:8" ht="18.75" x14ac:dyDescent="0.3">
      <c r="A1" s="64" t="s">
        <v>2</v>
      </c>
      <c r="B1" s="64"/>
      <c r="C1" s="64"/>
      <c r="D1" s="64"/>
      <c r="E1" s="64"/>
      <c r="F1" s="64"/>
      <c r="G1" s="64"/>
      <c r="H1" s="64"/>
    </row>
    <row r="2" spans="1:8" ht="18.75" x14ac:dyDescent="0.3">
      <c r="A2" s="64" t="s">
        <v>3</v>
      </c>
      <c r="B2" s="64"/>
      <c r="C2" s="64"/>
      <c r="D2" s="64"/>
      <c r="E2" s="64"/>
      <c r="F2" s="64"/>
      <c r="G2" s="64"/>
      <c r="H2" s="64"/>
    </row>
    <row r="3" spans="1:8" ht="18.75" x14ac:dyDescent="0.3">
      <c r="A3" s="65" t="s">
        <v>79</v>
      </c>
      <c r="B3" s="65"/>
      <c r="C3" s="65"/>
      <c r="D3" s="65"/>
      <c r="E3" s="65"/>
      <c r="F3" s="65"/>
      <c r="G3" s="65"/>
      <c r="H3" s="65"/>
    </row>
    <row r="4" spans="1:8" x14ac:dyDescent="0.25">
      <c r="A4" s="3"/>
      <c r="B4" s="4"/>
      <c r="C4" s="4"/>
      <c r="D4" s="4"/>
      <c r="E4" s="4"/>
      <c r="F4" s="4"/>
      <c r="G4" s="4"/>
      <c r="H4" s="4"/>
    </row>
    <row r="5" spans="1:8" ht="20.45" customHeight="1" x14ac:dyDescent="0.25">
      <c r="A5" s="66" t="s">
        <v>80</v>
      </c>
      <c r="B5" s="66"/>
      <c r="C5" s="66"/>
      <c r="D5" s="66"/>
      <c r="E5" s="66"/>
      <c r="F5" s="66"/>
      <c r="G5" s="66"/>
      <c r="H5" s="66"/>
    </row>
    <row r="6" spans="1:8" s="8" customFormat="1" ht="19.149999999999999" customHeight="1" x14ac:dyDescent="0.25">
      <c r="A6" s="84" t="s">
        <v>6</v>
      </c>
      <c r="B6" s="84" t="s">
        <v>7</v>
      </c>
      <c r="C6" s="85" t="s">
        <v>81</v>
      </c>
      <c r="D6" s="85"/>
      <c r="E6" s="85"/>
      <c r="F6" s="85"/>
      <c r="G6" s="85"/>
      <c r="H6" s="85"/>
    </row>
    <row r="7" spans="1:8" s="8" customFormat="1" ht="44.45" customHeight="1" x14ac:dyDescent="0.25">
      <c r="A7" s="84"/>
      <c r="B7" s="84"/>
      <c r="C7" s="41" t="s">
        <v>60</v>
      </c>
      <c r="D7" s="41" t="s">
        <v>61</v>
      </c>
      <c r="E7" s="41" t="s">
        <v>62</v>
      </c>
      <c r="F7" s="41" t="s">
        <v>63</v>
      </c>
      <c r="G7" s="41" t="s">
        <v>82</v>
      </c>
      <c r="H7" s="41" t="s">
        <v>83</v>
      </c>
    </row>
    <row r="8" spans="1:8" ht="48.6" customHeight="1" x14ac:dyDescent="0.25">
      <c r="A8" s="28">
        <v>1</v>
      </c>
      <c r="B8" s="31" t="s">
        <v>84</v>
      </c>
      <c r="C8" s="48">
        <v>380</v>
      </c>
      <c r="D8" s="48"/>
      <c r="E8" s="48">
        <v>1750</v>
      </c>
      <c r="F8" s="48">
        <v>2400</v>
      </c>
      <c r="G8" s="48">
        <v>1900</v>
      </c>
      <c r="H8" s="48">
        <v>5000</v>
      </c>
    </row>
    <row r="9" spans="1:8" ht="53.45" customHeight="1" x14ac:dyDescent="0.25">
      <c r="A9" s="28">
        <v>2</v>
      </c>
      <c r="B9" s="31" t="s">
        <v>85</v>
      </c>
      <c r="C9" s="48">
        <v>380</v>
      </c>
      <c r="D9" s="48"/>
      <c r="E9" s="48">
        <v>2400</v>
      </c>
      <c r="F9" s="48">
        <v>3100</v>
      </c>
      <c r="G9" s="48">
        <v>3300</v>
      </c>
      <c r="H9" s="48">
        <v>8500</v>
      </c>
    </row>
    <row r="10" spans="1:8" ht="65.45" customHeight="1" x14ac:dyDescent="0.25">
      <c r="A10" s="28">
        <v>3</v>
      </c>
      <c r="B10" s="31" t="s">
        <v>86</v>
      </c>
      <c r="C10" s="48">
        <v>600</v>
      </c>
      <c r="D10" s="48"/>
      <c r="E10" s="48">
        <v>4000</v>
      </c>
      <c r="F10" s="48"/>
      <c r="G10" s="48"/>
      <c r="H10" s="48"/>
    </row>
    <row r="11" spans="1:8" ht="82.9" customHeight="1" x14ac:dyDescent="0.25">
      <c r="A11" s="28">
        <v>4</v>
      </c>
      <c r="B11" s="31" t="s">
        <v>87</v>
      </c>
      <c r="C11" s="48">
        <v>800</v>
      </c>
      <c r="D11" s="48"/>
      <c r="E11" s="48">
        <v>6000</v>
      </c>
      <c r="F11" s="48"/>
      <c r="G11" s="48"/>
      <c r="H11" s="48"/>
    </row>
    <row r="12" spans="1:8" s="50" customFormat="1" ht="50.45" customHeight="1" x14ac:dyDescent="0.25">
      <c r="A12" s="28">
        <v>5</v>
      </c>
      <c r="B12" s="49" t="s">
        <v>88</v>
      </c>
      <c r="C12" s="25">
        <v>600</v>
      </c>
      <c r="D12" s="25"/>
      <c r="E12" s="25">
        <v>4500</v>
      </c>
      <c r="F12" s="25"/>
      <c r="G12" s="25">
        <v>6500</v>
      </c>
      <c r="H12" s="25"/>
    </row>
    <row r="13" spans="1:8" s="50" customFormat="1" ht="64.900000000000006" customHeight="1" x14ac:dyDescent="0.25">
      <c r="A13" s="28">
        <v>6</v>
      </c>
      <c r="B13" s="31" t="s">
        <v>89</v>
      </c>
      <c r="C13" s="48">
        <v>1000</v>
      </c>
      <c r="D13" s="48">
        <v>3500</v>
      </c>
      <c r="E13" s="48">
        <v>6200</v>
      </c>
      <c r="F13" s="48"/>
      <c r="G13" s="48"/>
      <c r="H13" s="48"/>
    </row>
    <row r="14" spans="1:8" s="50" customFormat="1" ht="76.150000000000006" customHeight="1" x14ac:dyDescent="0.25">
      <c r="A14" s="28">
        <v>7</v>
      </c>
      <c r="B14" s="31" t="s">
        <v>90</v>
      </c>
      <c r="C14" s="48">
        <v>900</v>
      </c>
      <c r="D14" s="48"/>
      <c r="E14" s="48"/>
      <c r="F14" s="48"/>
      <c r="G14" s="48"/>
      <c r="H14" s="48"/>
    </row>
    <row r="15" spans="1:8" s="50" customFormat="1" ht="68.45" customHeight="1" x14ac:dyDescent="0.25">
      <c r="A15" s="28">
        <v>8</v>
      </c>
      <c r="B15" s="31" t="s">
        <v>91</v>
      </c>
      <c r="C15" s="48">
        <v>850</v>
      </c>
      <c r="D15" s="48"/>
      <c r="E15" s="48"/>
      <c r="F15" s="48"/>
      <c r="G15" s="48"/>
      <c r="H15" s="48"/>
    </row>
    <row r="16" spans="1:8" s="50" customFormat="1" ht="70.150000000000006" customHeight="1" x14ac:dyDescent="0.25">
      <c r="A16" s="28">
        <v>9</v>
      </c>
      <c r="B16" s="31" t="s">
        <v>92</v>
      </c>
      <c r="C16" s="48">
        <v>1800</v>
      </c>
      <c r="D16" s="48">
        <v>6800</v>
      </c>
      <c r="E16" s="48"/>
      <c r="F16" s="48"/>
      <c r="G16" s="48"/>
      <c r="H16" s="48"/>
    </row>
    <row r="17" spans="1:8" s="50" customFormat="1" ht="66" customHeight="1" x14ac:dyDescent="0.25">
      <c r="A17" s="28">
        <v>10</v>
      </c>
      <c r="B17" s="31" t="s">
        <v>93</v>
      </c>
      <c r="C17" s="48">
        <v>2550</v>
      </c>
      <c r="D17" s="48">
        <v>9000</v>
      </c>
      <c r="E17" s="48"/>
      <c r="F17" s="48"/>
      <c r="G17" s="48"/>
      <c r="H17" s="48"/>
    </row>
    <row r="18" spans="1:8" s="53" customFormat="1" x14ac:dyDescent="0.25">
      <c r="A18" s="51"/>
      <c r="B18" s="52"/>
      <c r="C18" s="52"/>
      <c r="D18" s="52"/>
      <c r="E18" s="52"/>
      <c r="F18" s="52"/>
      <c r="G18" s="52"/>
      <c r="H18" s="52"/>
    </row>
    <row r="19" spans="1:8" s="53" customFormat="1" x14ac:dyDescent="0.25">
      <c r="A19" s="51"/>
      <c r="B19" s="38" t="s">
        <v>57</v>
      </c>
      <c r="C19" s="38"/>
      <c r="D19" s="38"/>
      <c r="E19" s="38"/>
      <c r="F19" s="38"/>
      <c r="G19" s="38"/>
      <c r="H19" s="38"/>
    </row>
    <row r="20" spans="1:8" s="53" customFormat="1" x14ac:dyDescent="0.25">
      <c r="A20" s="54"/>
      <c r="B20" s="39" t="str">
        <f>'[1]Сравнит.анализ (тренажеры) (СК)'!B38</f>
        <v>1 Стоимость посещения за трёх занимающихся, за каждого последующего +190 руб.</v>
      </c>
      <c r="C20" s="38"/>
      <c r="D20" s="38"/>
      <c r="E20" s="38"/>
      <c r="F20" s="38"/>
      <c r="G20" s="38"/>
      <c r="H20" s="38"/>
    </row>
    <row r="21" spans="1:8" s="53" customFormat="1" x14ac:dyDescent="0.25">
      <c r="A21" s="54"/>
      <c r="B21" s="39" t="str">
        <f>'[1]Сравнит.анализ (тренажеры) (СК)'!B39</f>
        <v>2 Стоимость абонемента на трёх занимающихся, за каждого последующего + 1500 руб.</v>
      </c>
      <c r="C21" s="38"/>
      <c r="D21" s="38"/>
      <c r="E21" s="38"/>
      <c r="F21" s="38"/>
      <c r="G21" s="38"/>
      <c r="H21" s="38"/>
    </row>
    <row r="22" spans="1:8" s="53" customFormat="1" ht="15.75" customHeight="1" x14ac:dyDescent="0.25">
      <c r="A22" s="54"/>
      <c r="B22" s="86" t="s">
        <v>94</v>
      </c>
      <c r="C22" s="87"/>
      <c r="D22" s="87"/>
      <c r="E22" s="87"/>
      <c r="F22" s="87"/>
      <c r="G22" s="87"/>
      <c r="H22" s="87"/>
    </row>
    <row r="23" spans="1:8" x14ac:dyDescent="0.25">
      <c r="A23" s="54"/>
    </row>
  </sheetData>
  <mergeCells count="8">
    <mergeCell ref="B22:H22"/>
    <mergeCell ref="A1:H1"/>
    <mergeCell ref="A2:H2"/>
    <mergeCell ref="A3:H3"/>
    <mergeCell ref="A5:H5"/>
    <mergeCell ref="A6:A7"/>
    <mergeCell ref="B6:B7"/>
    <mergeCell ref="C6:H6"/>
  </mergeCells>
  <pageMargins left="0.59055118110236227" right="0.19685039370078741" top="0.47244094488188981" bottom="0.35433070866141736" header="0.31496062992125984" footer="0.31496062992125984"/>
  <pageSetup paperSize="9" scale="8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topLeftCell="A34" zoomScale="106" zoomScaleNormal="100" zoomScaleSheetLayoutView="106" workbookViewId="0">
      <selection activeCell="A40" sqref="A40:XFD48"/>
    </sheetView>
  </sheetViews>
  <sheetFormatPr defaultColWidth="9" defaultRowHeight="15.75" x14ac:dyDescent="0.25"/>
  <cols>
    <col min="1" max="1" width="3.5703125" style="55" customWidth="1"/>
    <col min="2" max="2" width="45.85546875" style="1" customWidth="1"/>
    <col min="3" max="4" width="11.42578125" style="1" customWidth="1"/>
    <col min="5" max="5" width="11.5703125" style="1" customWidth="1"/>
    <col min="6" max="6" width="11.28515625" style="1" customWidth="1"/>
    <col min="7" max="7" width="11.140625" style="1" customWidth="1"/>
    <col min="8" max="8" width="11.28515625" style="1" customWidth="1"/>
    <col min="9" max="241" width="9" style="2"/>
    <col min="242" max="242" width="3.5703125" style="2" customWidth="1"/>
    <col min="243" max="243" width="16.7109375" style="2" customWidth="1"/>
    <col min="244" max="244" width="11.42578125" style="2" customWidth="1"/>
    <col min="245" max="245" width="24.140625" style="2" customWidth="1"/>
    <col min="246" max="246" width="23.5703125" style="2" customWidth="1"/>
    <col min="247" max="247" width="14.85546875" style="2" customWidth="1"/>
    <col min="248" max="248" width="11.140625" style="2" customWidth="1"/>
    <col min="249" max="249" width="11.28515625" style="2" customWidth="1"/>
    <col min="250" max="250" width="19" style="2" customWidth="1"/>
    <col min="251" max="251" width="12.5703125" style="2" customWidth="1"/>
    <col min="252" max="252" width="14.85546875" style="2" customWidth="1"/>
    <col min="253" max="253" width="9" style="2"/>
    <col min="254" max="254" width="10.140625" style="2" customWidth="1"/>
    <col min="255" max="497" width="9" style="2"/>
    <col min="498" max="498" width="3.5703125" style="2" customWidth="1"/>
    <col min="499" max="499" width="16.7109375" style="2" customWidth="1"/>
    <col min="500" max="500" width="11.42578125" style="2" customWidth="1"/>
    <col min="501" max="501" width="24.140625" style="2" customWidth="1"/>
    <col min="502" max="502" width="23.5703125" style="2" customWidth="1"/>
    <col min="503" max="503" width="14.85546875" style="2" customWidth="1"/>
    <col min="504" max="504" width="11.140625" style="2" customWidth="1"/>
    <col min="505" max="505" width="11.28515625" style="2" customWidth="1"/>
    <col min="506" max="506" width="19" style="2" customWidth="1"/>
    <col min="507" max="507" width="12.5703125" style="2" customWidth="1"/>
    <col min="508" max="508" width="14.85546875" style="2" customWidth="1"/>
    <col min="509" max="509" width="9" style="2"/>
    <col min="510" max="510" width="10.140625" style="2" customWidth="1"/>
    <col min="511" max="753" width="9" style="2"/>
    <col min="754" max="754" width="3.5703125" style="2" customWidth="1"/>
    <col min="755" max="755" width="16.7109375" style="2" customWidth="1"/>
    <col min="756" max="756" width="11.42578125" style="2" customWidth="1"/>
    <col min="757" max="757" width="24.140625" style="2" customWidth="1"/>
    <col min="758" max="758" width="23.5703125" style="2" customWidth="1"/>
    <col min="759" max="759" width="14.85546875" style="2" customWidth="1"/>
    <col min="760" max="760" width="11.140625" style="2" customWidth="1"/>
    <col min="761" max="761" width="11.28515625" style="2" customWidth="1"/>
    <col min="762" max="762" width="19" style="2" customWidth="1"/>
    <col min="763" max="763" width="12.5703125" style="2" customWidth="1"/>
    <col min="764" max="764" width="14.85546875" style="2" customWidth="1"/>
    <col min="765" max="765" width="9" style="2"/>
    <col min="766" max="766" width="10.140625" style="2" customWidth="1"/>
    <col min="767" max="1009" width="9" style="2"/>
    <col min="1010" max="1010" width="3.5703125" style="2" customWidth="1"/>
    <col min="1011" max="1011" width="16.7109375" style="2" customWidth="1"/>
    <col min="1012" max="1012" width="11.42578125" style="2" customWidth="1"/>
    <col min="1013" max="1013" width="24.140625" style="2" customWidth="1"/>
    <col min="1014" max="1014" width="23.5703125" style="2" customWidth="1"/>
    <col min="1015" max="1015" width="14.85546875" style="2" customWidth="1"/>
    <col min="1016" max="1016" width="11.140625" style="2" customWidth="1"/>
    <col min="1017" max="1017" width="11.28515625" style="2" customWidth="1"/>
    <col min="1018" max="1018" width="19" style="2" customWidth="1"/>
    <col min="1019" max="1019" width="12.5703125" style="2" customWidth="1"/>
    <col min="1020" max="1020" width="14.85546875" style="2" customWidth="1"/>
    <col min="1021" max="1021" width="9" style="2"/>
    <col min="1022" max="1022" width="10.140625" style="2" customWidth="1"/>
    <col min="1023" max="1265" width="9" style="2"/>
    <col min="1266" max="1266" width="3.5703125" style="2" customWidth="1"/>
    <col min="1267" max="1267" width="16.7109375" style="2" customWidth="1"/>
    <col min="1268" max="1268" width="11.42578125" style="2" customWidth="1"/>
    <col min="1269" max="1269" width="24.140625" style="2" customWidth="1"/>
    <col min="1270" max="1270" width="23.5703125" style="2" customWidth="1"/>
    <col min="1271" max="1271" width="14.85546875" style="2" customWidth="1"/>
    <col min="1272" max="1272" width="11.140625" style="2" customWidth="1"/>
    <col min="1273" max="1273" width="11.28515625" style="2" customWidth="1"/>
    <col min="1274" max="1274" width="19" style="2" customWidth="1"/>
    <col min="1275" max="1275" width="12.5703125" style="2" customWidth="1"/>
    <col min="1276" max="1276" width="14.85546875" style="2" customWidth="1"/>
    <col min="1277" max="1277" width="9" style="2"/>
    <col min="1278" max="1278" width="10.140625" style="2" customWidth="1"/>
    <col min="1279" max="1521" width="9" style="2"/>
    <col min="1522" max="1522" width="3.5703125" style="2" customWidth="1"/>
    <col min="1523" max="1523" width="16.7109375" style="2" customWidth="1"/>
    <col min="1524" max="1524" width="11.42578125" style="2" customWidth="1"/>
    <col min="1525" max="1525" width="24.140625" style="2" customWidth="1"/>
    <col min="1526" max="1526" width="23.5703125" style="2" customWidth="1"/>
    <col min="1527" max="1527" width="14.85546875" style="2" customWidth="1"/>
    <col min="1528" max="1528" width="11.140625" style="2" customWidth="1"/>
    <col min="1529" max="1529" width="11.28515625" style="2" customWidth="1"/>
    <col min="1530" max="1530" width="19" style="2" customWidth="1"/>
    <col min="1531" max="1531" width="12.5703125" style="2" customWidth="1"/>
    <col min="1532" max="1532" width="14.85546875" style="2" customWidth="1"/>
    <col min="1533" max="1533" width="9" style="2"/>
    <col min="1534" max="1534" width="10.140625" style="2" customWidth="1"/>
    <col min="1535" max="1777" width="9" style="2"/>
    <col min="1778" max="1778" width="3.5703125" style="2" customWidth="1"/>
    <col min="1779" max="1779" width="16.7109375" style="2" customWidth="1"/>
    <col min="1780" max="1780" width="11.42578125" style="2" customWidth="1"/>
    <col min="1781" max="1781" width="24.140625" style="2" customWidth="1"/>
    <col min="1782" max="1782" width="23.5703125" style="2" customWidth="1"/>
    <col min="1783" max="1783" width="14.85546875" style="2" customWidth="1"/>
    <col min="1784" max="1784" width="11.140625" style="2" customWidth="1"/>
    <col min="1785" max="1785" width="11.28515625" style="2" customWidth="1"/>
    <col min="1786" max="1786" width="19" style="2" customWidth="1"/>
    <col min="1787" max="1787" width="12.5703125" style="2" customWidth="1"/>
    <col min="1788" max="1788" width="14.85546875" style="2" customWidth="1"/>
    <col min="1789" max="1789" width="9" style="2"/>
    <col min="1790" max="1790" width="10.140625" style="2" customWidth="1"/>
    <col min="1791" max="2033" width="9" style="2"/>
    <col min="2034" max="2034" width="3.5703125" style="2" customWidth="1"/>
    <col min="2035" max="2035" width="16.7109375" style="2" customWidth="1"/>
    <col min="2036" max="2036" width="11.42578125" style="2" customWidth="1"/>
    <col min="2037" max="2037" width="24.140625" style="2" customWidth="1"/>
    <col min="2038" max="2038" width="23.5703125" style="2" customWidth="1"/>
    <col min="2039" max="2039" width="14.85546875" style="2" customWidth="1"/>
    <col min="2040" max="2040" width="11.140625" style="2" customWidth="1"/>
    <col min="2041" max="2041" width="11.28515625" style="2" customWidth="1"/>
    <col min="2042" max="2042" width="19" style="2" customWidth="1"/>
    <col min="2043" max="2043" width="12.5703125" style="2" customWidth="1"/>
    <col min="2044" max="2044" width="14.85546875" style="2" customWidth="1"/>
    <col min="2045" max="2045" width="9" style="2"/>
    <col min="2046" max="2046" width="10.140625" style="2" customWidth="1"/>
    <col min="2047" max="2289" width="9" style="2"/>
    <col min="2290" max="2290" width="3.5703125" style="2" customWidth="1"/>
    <col min="2291" max="2291" width="16.7109375" style="2" customWidth="1"/>
    <col min="2292" max="2292" width="11.42578125" style="2" customWidth="1"/>
    <col min="2293" max="2293" width="24.140625" style="2" customWidth="1"/>
    <col min="2294" max="2294" width="23.5703125" style="2" customWidth="1"/>
    <col min="2295" max="2295" width="14.85546875" style="2" customWidth="1"/>
    <col min="2296" max="2296" width="11.140625" style="2" customWidth="1"/>
    <col min="2297" max="2297" width="11.28515625" style="2" customWidth="1"/>
    <col min="2298" max="2298" width="19" style="2" customWidth="1"/>
    <col min="2299" max="2299" width="12.5703125" style="2" customWidth="1"/>
    <col min="2300" max="2300" width="14.85546875" style="2" customWidth="1"/>
    <col min="2301" max="2301" width="9" style="2"/>
    <col min="2302" max="2302" width="10.140625" style="2" customWidth="1"/>
    <col min="2303" max="2545" width="9" style="2"/>
    <col min="2546" max="2546" width="3.5703125" style="2" customWidth="1"/>
    <col min="2547" max="2547" width="16.7109375" style="2" customWidth="1"/>
    <col min="2548" max="2548" width="11.42578125" style="2" customWidth="1"/>
    <col min="2549" max="2549" width="24.140625" style="2" customWidth="1"/>
    <col min="2550" max="2550" width="23.5703125" style="2" customWidth="1"/>
    <col min="2551" max="2551" width="14.85546875" style="2" customWidth="1"/>
    <col min="2552" max="2552" width="11.140625" style="2" customWidth="1"/>
    <col min="2553" max="2553" width="11.28515625" style="2" customWidth="1"/>
    <col min="2554" max="2554" width="19" style="2" customWidth="1"/>
    <col min="2555" max="2555" width="12.5703125" style="2" customWidth="1"/>
    <col min="2556" max="2556" width="14.85546875" style="2" customWidth="1"/>
    <col min="2557" max="2557" width="9" style="2"/>
    <col min="2558" max="2558" width="10.140625" style="2" customWidth="1"/>
    <col min="2559" max="2801" width="9" style="2"/>
    <col min="2802" max="2802" width="3.5703125" style="2" customWidth="1"/>
    <col min="2803" max="2803" width="16.7109375" style="2" customWidth="1"/>
    <col min="2804" max="2804" width="11.42578125" style="2" customWidth="1"/>
    <col min="2805" max="2805" width="24.140625" style="2" customWidth="1"/>
    <col min="2806" max="2806" width="23.5703125" style="2" customWidth="1"/>
    <col min="2807" max="2807" width="14.85546875" style="2" customWidth="1"/>
    <col min="2808" max="2808" width="11.140625" style="2" customWidth="1"/>
    <col min="2809" max="2809" width="11.28515625" style="2" customWidth="1"/>
    <col min="2810" max="2810" width="19" style="2" customWidth="1"/>
    <col min="2811" max="2811" width="12.5703125" style="2" customWidth="1"/>
    <col min="2812" max="2812" width="14.85546875" style="2" customWidth="1"/>
    <col min="2813" max="2813" width="9" style="2"/>
    <col min="2814" max="2814" width="10.140625" style="2" customWidth="1"/>
    <col min="2815" max="3057" width="9" style="2"/>
    <col min="3058" max="3058" width="3.5703125" style="2" customWidth="1"/>
    <col min="3059" max="3059" width="16.7109375" style="2" customWidth="1"/>
    <col min="3060" max="3060" width="11.42578125" style="2" customWidth="1"/>
    <col min="3061" max="3061" width="24.140625" style="2" customWidth="1"/>
    <col min="3062" max="3062" width="23.5703125" style="2" customWidth="1"/>
    <col min="3063" max="3063" width="14.85546875" style="2" customWidth="1"/>
    <col min="3064" max="3064" width="11.140625" style="2" customWidth="1"/>
    <col min="3065" max="3065" width="11.28515625" style="2" customWidth="1"/>
    <col min="3066" max="3066" width="19" style="2" customWidth="1"/>
    <col min="3067" max="3067" width="12.5703125" style="2" customWidth="1"/>
    <col min="3068" max="3068" width="14.85546875" style="2" customWidth="1"/>
    <col min="3069" max="3069" width="9" style="2"/>
    <col min="3070" max="3070" width="10.140625" style="2" customWidth="1"/>
    <col min="3071" max="3313" width="9" style="2"/>
    <col min="3314" max="3314" width="3.5703125" style="2" customWidth="1"/>
    <col min="3315" max="3315" width="16.7109375" style="2" customWidth="1"/>
    <col min="3316" max="3316" width="11.42578125" style="2" customWidth="1"/>
    <col min="3317" max="3317" width="24.140625" style="2" customWidth="1"/>
    <col min="3318" max="3318" width="23.5703125" style="2" customWidth="1"/>
    <col min="3319" max="3319" width="14.85546875" style="2" customWidth="1"/>
    <col min="3320" max="3320" width="11.140625" style="2" customWidth="1"/>
    <col min="3321" max="3321" width="11.28515625" style="2" customWidth="1"/>
    <col min="3322" max="3322" width="19" style="2" customWidth="1"/>
    <col min="3323" max="3323" width="12.5703125" style="2" customWidth="1"/>
    <col min="3324" max="3324" width="14.85546875" style="2" customWidth="1"/>
    <col min="3325" max="3325" width="9" style="2"/>
    <col min="3326" max="3326" width="10.140625" style="2" customWidth="1"/>
    <col min="3327" max="3569" width="9" style="2"/>
    <col min="3570" max="3570" width="3.5703125" style="2" customWidth="1"/>
    <col min="3571" max="3571" width="16.7109375" style="2" customWidth="1"/>
    <col min="3572" max="3572" width="11.42578125" style="2" customWidth="1"/>
    <col min="3573" max="3573" width="24.140625" style="2" customWidth="1"/>
    <col min="3574" max="3574" width="23.5703125" style="2" customWidth="1"/>
    <col min="3575" max="3575" width="14.85546875" style="2" customWidth="1"/>
    <col min="3576" max="3576" width="11.140625" style="2" customWidth="1"/>
    <col min="3577" max="3577" width="11.28515625" style="2" customWidth="1"/>
    <col min="3578" max="3578" width="19" style="2" customWidth="1"/>
    <col min="3579" max="3579" width="12.5703125" style="2" customWidth="1"/>
    <col min="3580" max="3580" width="14.85546875" style="2" customWidth="1"/>
    <col min="3581" max="3581" width="9" style="2"/>
    <col min="3582" max="3582" width="10.140625" style="2" customWidth="1"/>
    <col min="3583" max="3825" width="9" style="2"/>
    <col min="3826" max="3826" width="3.5703125" style="2" customWidth="1"/>
    <col min="3827" max="3827" width="16.7109375" style="2" customWidth="1"/>
    <col min="3828" max="3828" width="11.42578125" style="2" customWidth="1"/>
    <col min="3829" max="3829" width="24.140625" style="2" customWidth="1"/>
    <col min="3830" max="3830" width="23.5703125" style="2" customWidth="1"/>
    <col min="3831" max="3831" width="14.85546875" style="2" customWidth="1"/>
    <col min="3832" max="3832" width="11.140625" style="2" customWidth="1"/>
    <col min="3833" max="3833" width="11.28515625" style="2" customWidth="1"/>
    <col min="3834" max="3834" width="19" style="2" customWidth="1"/>
    <col min="3835" max="3835" width="12.5703125" style="2" customWidth="1"/>
    <col min="3836" max="3836" width="14.85546875" style="2" customWidth="1"/>
    <col min="3837" max="3837" width="9" style="2"/>
    <col min="3838" max="3838" width="10.140625" style="2" customWidth="1"/>
    <col min="3839" max="4081" width="9" style="2"/>
    <col min="4082" max="4082" width="3.5703125" style="2" customWidth="1"/>
    <col min="4083" max="4083" width="16.7109375" style="2" customWidth="1"/>
    <col min="4084" max="4084" width="11.42578125" style="2" customWidth="1"/>
    <col min="4085" max="4085" width="24.140625" style="2" customWidth="1"/>
    <col min="4086" max="4086" width="23.5703125" style="2" customWidth="1"/>
    <col min="4087" max="4087" width="14.85546875" style="2" customWidth="1"/>
    <col min="4088" max="4088" width="11.140625" style="2" customWidth="1"/>
    <col min="4089" max="4089" width="11.28515625" style="2" customWidth="1"/>
    <col min="4090" max="4090" width="19" style="2" customWidth="1"/>
    <col min="4091" max="4091" width="12.5703125" style="2" customWidth="1"/>
    <col min="4092" max="4092" width="14.85546875" style="2" customWidth="1"/>
    <col min="4093" max="4093" width="9" style="2"/>
    <col min="4094" max="4094" width="10.140625" style="2" customWidth="1"/>
    <col min="4095" max="4337" width="9" style="2"/>
    <col min="4338" max="4338" width="3.5703125" style="2" customWidth="1"/>
    <col min="4339" max="4339" width="16.7109375" style="2" customWidth="1"/>
    <col min="4340" max="4340" width="11.42578125" style="2" customWidth="1"/>
    <col min="4341" max="4341" width="24.140625" style="2" customWidth="1"/>
    <col min="4342" max="4342" width="23.5703125" style="2" customWidth="1"/>
    <col min="4343" max="4343" width="14.85546875" style="2" customWidth="1"/>
    <col min="4344" max="4344" width="11.140625" style="2" customWidth="1"/>
    <col min="4345" max="4345" width="11.28515625" style="2" customWidth="1"/>
    <col min="4346" max="4346" width="19" style="2" customWidth="1"/>
    <col min="4347" max="4347" width="12.5703125" style="2" customWidth="1"/>
    <col min="4348" max="4348" width="14.85546875" style="2" customWidth="1"/>
    <col min="4349" max="4349" width="9" style="2"/>
    <col min="4350" max="4350" width="10.140625" style="2" customWidth="1"/>
    <col min="4351" max="4593" width="9" style="2"/>
    <col min="4594" max="4594" width="3.5703125" style="2" customWidth="1"/>
    <col min="4595" max="4595" width="16.7109375" style="2" customWidth="1"/>
    <col min="4596" max="4596" width="11.42578125" style="2" customWidth="1"/>
    <col min="4597" max="4597" width="24.140625" style="2" customWidth="1"/>
    <col min="4598" max="4598" width="23.5703125" style="2" customWidth="1"/>
    <col min="4599" max="4599" width="14.85546875" style="2" customWidth="1"/>
    <col min="4600" max="4600" width="11.140625" style="2" customWidth="1"/>
    <col min="4601" max="4601" width="11.28515625" style="2" customWidth="1"/>
    <col min="4602" max="4602" width="19" style="2" customWidth="1"/>
    <col min="4603" max="4603" width="12.5703125" style="2" customWidth="1"/>
    <col min="4604" max="4604" width="14.85546875" style="2" customWidth="1"/>
    <col min="4605" max="4605" width="9" style="2"/>
    <col min="4606" max="4606" width="10.140625" style="2" customWidth="1"/>
    <col min="4607" max="4849" width="9" style="2"/>
    <col min="4850" max="4850" width="3.5703125" style="2" customWidth="1"/>
    <col min="4851" max="4851" width="16.7109375" style="2" customWidth="1"/>
    <col min="4852" max="4852" width="11.42578125" style="2" customWidth="1"/>
    <col min="4853" max="4853" width="24.140625" style="2" customWidth="1"/>
    <col min="4854" max="4854" width="23.5703125" style="2" customWidth="1"/>
    <col min="4855" max="4855" width="14.85546875" style="2" customWidth="1"/>
    <col min="4856" max="4856" width="11.140625" style="2" customWidth="1"/>
    <col min="4857" max="4857" width="11.28515625" style="2" customWidth="1"/>
    <col min="4858" max="4858" width="19" style="2" customWidth="1"/>
    <col min="4859" max="4859" width="12.5703125" style="2" customWidth="1"/>
    <col min="4860" max="4860" width="14.85546875" style="2" customWidth="1"/>
    <col min="4861" max="4861" width="9" style="2"/>
    <col min="4862" max="4862" width="10.140625" style="2" customWidth="1"/>
    <col min="4863" max="5105" width="9" style="2"/>
    <col min="5106" max="5106" width="3.5703125" style="2" customWidth="1"/>
    <col min="5107" max="5107" width="16.7109375" style="2" customWidth="1"/>
    <col min="5108" max="5108" width="11.42578125" style="2" customWidth="1"/>
    <col min="5109" max="5109" width="24.140625" style="2" customWidth="1"/>
    <col min="5110" max="5110" width="23.5703125" style="2" customWidth="1"/>
    <col min="5111" max="5111" width="14.85546875" style="2" customWidth="1"/>
    <col min="5112" max="5112" width="11.140625" style="2" customWidth="1"/>
    <col min="5113" max="5113" width="11.28515625" style="2" customWidth="1"/>
    <col min="5114" max="5114" width="19" style="2" customWidth="1"/>
    <col min="5115" max="5115" width="12.5703125" style="2" customWidth="1"/>
    <col min="5116" max="5116" width="14.85546875" style="2" customWidth="1"/>
    <col min="5117" max="5117" width="9" style="2"/>
    <col min="5118" max="5118" width="10.140625" style="2" customWidth="1"/>
    <col min="5119" max="5361" width="9" style="2"/>
    <col min="5362" max="5362" width="3.5703125" style="2" customWidth="1"/>
    <col min="5363" max="5363" width="16.7109375" style="2" customWidth="1"/>
    <col min="5364" max="5364" width="11.42578125" style="2" customWidth="1"/>
    <col min="5365" max="5365" width="24.140625" style="2" customWidth="1"/>
    <col min="5366" max="5366" width="23.5703125" style="2" customWidth="1"/>
    <col min="5367" max="5367" width="14.85546875" style="2" customWidth="1"/>
    <col min="5368" max="5368" width="11.140625" style="2" customWidth="1"/>
    <col min="5369" max="5369" width="11.28515625" style="2" customWidth="1"/>
    <col min="5370" max="5370" width="19" style="2" customWidth="1"/>
    <col min="5371" max="5371" width="12.5703125" style="2" customWidth="1"/>
    <col min="5372" max="5372" width="14.85546875" style="2" customWidth="1"/>
    <col min="5373" max="5373" width="9" style="2"/>
    <col min="5374" max="5374" width="10.140625" style="2" customWidth="1"/>
    <col min="5375" max="5617" width="9" style="2"/>
    <col min="5618" max="5618" width="3.5703125" style="2" customWidth="1"/>
    <col min="5619" max="5619" width="16.7109375" style="2" customWidth="1"/>
    <col min="5620" max="5620" width="11.42578125" style="2" customWidth="1"/>
    <col min="5621" max="5621" width="24.140625" style="2" customWidth="1"/>
    <col min="5622" max="5622" width="23.5703125" style="2" customWidth="1"/>
    <col min="5623" max="5623" width="14.85546875" style="2" customWidth="1"/>
    <col min="5624" max="5624" width="11.140625" style="2" customWidth="1"/>
    <col min="5625" max="5625" width="11.28515625" style="2" customWidth="1"/>
    <col min="5626" max="5626" width="19" style="2" customWidth="1"/>
    <col min="5627" max="5627" width="12.5703125" style="2" customWidth="1"/>
    <col min="5628" max="5628" width="14.85546875" style="2" customWidth="1"/>
    <col min="5629" max="5629" width="9" style="2"/>
    <col min="5630" max="5630" width="10.140625" style="2" customWidth="1"/>
    <col min="5631" max="5873" width="9" style="2"/>
    <col min="5874" max="5874" width="3.5703125" style="2" customWidth="1"/>
    <col min="5875" max="5875" width="16.7109375" style="2" customWidth="1"/>
    <col min="5876" max="5876" width="11.42578125" style="2" customWidth="1"/>
    <col min="5877" max="5877" width="24.140625" style="2" customWidth="1"/>
    <col min="5878" max="5878" width="23.5703125" style="2" customWidth="1"/>
    <col min="5879" max="5879" width="14.85546875" style="2" customWidth="1"/>
    <col min="5880" max="5880" width="11.140625" style="2" customWidth="1"/>
    <col min="5881" max="5881" width="11.28515625" style="2" customWidth="1"/>
    <col min="5882" max="5882" width="19" style="2" customWidth="1"/>
    <col min="5883" max="5883" width="12.5703125" style="2" customWidth="1"/>
    <col min="5884" max="5884" width="14.85546875" style="2" customWidth="1"/>
    <col min="5885" max="5885" width="9" style="2"/>
    <col min="5886" max="5886" width="10.140625" style="2" customWidth="1"/>
    <col min="5887" max="6129" width="9" style="2"/>
    <col min="6130" max="6130" width="3.5703125" style="2" customWidth="1"/>
    <col min="6131" max="6131" width="16.7109375" style="2" customWidth="1"/>
    <col min="6132" max="6132" width="11.42578125" style="2" customWidth="1"/>
    <col min="6133" max="6133" width="24.140625" style="2" customWidth="1"/>
    <col min="6134" max="6134" width="23.5703125" style="2" customWidth="1"/>
    <col min="6135" max="6135" width="14.85546875" style="2" customWidth="1"/>
    <col min="6136" max="6136" width="11.140625" style="2" customWidth="1"/>
    <col min="6137" max="6137" width="11.28515625" style="2" customWidth="1"/>
    <col min="6138" max="6138" width="19" style="2" customWidth="1"/>
    <col min="6139" max="6139" width="12.5703125" style="2" customWidth="1"/>
    <col min="6140" max="6140" width="14.85546875" style="2" customWidth="1"/>
    <col min="6141" max="6141" width="9" style="2"/>
    <col min="6142" max="6142" width="10.140625" style="2" customWidth="1"/>
    <col min="6143" max="6385" width="9" style="2"/>
    <col min="6386" max="6386" width="3.5703125" style="2" customWidth="1"/>
    <col min="6387" max="6387" width="16.7109375" style="2" customWidth="1"/>
    <col min="6388" max="6388" width="11.42578125" style="2" customWidth="1"/>
    <col min="6389" max="6389" width="24.140625" style="2" customWidth="1"/>
    <col min="6390" max="6390" width="23.5703125" style="2" customWidth="1"/>
    <col min="6391" max="6391" width="14.85546875" style="2" customWidth="1"/>
    <col min="6392" max="6392" width="11.140625" style="2" customWidth="1"/>
    <col min="6393" max="6393" width="11.28515625" style="2" customWidth="1"/>
    <col min="6394" max="6394" width="19" style="2" customWidth="1"/>
    <col min="6395" max="6395" width="12.5703125" style="2" customWidth="1"/>
    <col min="6396" max="6396" width="14.85546875" style="2" customWidth="1"/>
    <col min="6397" max="6397" width="9" style="2"/>
    <col min="6398" max="6398" width="10.140625" style="2" customWidth="1"/>
    <col min="6399" max="6641" width="9" style="2"/>
    <col min="6642" max="6642" width="3.5703125" style="2" customWidth="1"/>
    <col min="6643" max="6643" width="16.7109375" style="2" customWidth="1"/>
    <col min="6644" max="6644" width="11.42578125" style="2" customWidth="1"/>
    <col min="6645" max="6645" width="24.140625" style="2" customWidth="1"/>
    <col min="6646" max="6646" width="23.5703125" style="2" customWidth="1"/>
    <col min="6647" max="6647" width="14.85546875" style="2" customWidth="1"/>
    <col min="6648" max="6648" width="11.140625" style="2" customWidth="1"/>
    <col min="6649" max="6649" width="11.28515625" style="2" customWidth="1"/>
    <col min="6650" max="6650" width="19" style="2" customWidth="1"/>
    <col min="6651" max="6651" width="12.5703125" style="2" customWidth="1"/>
    <col min="6652" max="6652" width="14.85546875" style="2" customWidth="1"/>
    <col min="6653" max="6653" width="9" style="2"/>
    <col min="6654" max="6654" width="10.140625" style="2" customWidth="1"/>
    <col min="6655" max="6897" width="9" style="2"/>
    <col min="6898" max="6898" width="3.5703125" style="2" customWidth="1"/>
    <col min="6899" max="6899" width="16.7109375" style="2" customWidth="1"/>
    <col min="6900" max="6900" width="11.42578125" style="2" customWidth="1"/>
    <col min="6901" max="6901" width="24.140625" style="2" customWidth="1"/>
    <col min="6902" max="6902" width="23.5703125" style="2" customWidth="1"/>
    <col min="6903" max="6903" width="14.85546875" style="2" customWidth="1"/>
    <col min="6904" max="6904" width="11.140625" style="2" customWidth="1"/>
    <col min="6905" max="6905" width="11.28515625" style="2" customWidth="1"/>
    <col min="6906" max="6906" width="19" style="2" customWidth="1"/>
    <col min="6907" max="6907" width="12.5703125" style="2" customWidth="1"/>
    <col min="6908" max="6908" width="14.85546875" style="2" customWidth="1"/>
    <col min="6909" max="6909" width="9" style="2"/>
    <col min="6910" max="6910" width="10.140625" style="2" customWidth="1"/>
    <col min="6911" max="7153" width="9" style="2"/>
    <col min="7154" max="7154" width="3.5703125" style="2" customWidth="1"/>
    <col min="7155" max="7155" width="16.7109375" style="2" customWidth="1"/>
    <col min="7156" max="7156" width="11.42578125" style="2" customWidth="1"/>
    <col min="7157" max="7157" width="24.140625" style="2" customWidth="1"/>
    <col min="7158" max="7158" width="23.5703125" style="2" customWidth="1"/>
    <col min="7159" max="7159" width="14.85546875" style="2" customWidth="1"/>
    <col min="7160" max="7160" width="11.140625" style="2" customWidth="1"/>
    <col min="7161" max="7161" width="11.28515625" style="2" customWidth="1"/>
    <col min="7162" max="7162" width="19" style="2" customWidth="1"/>
    <col min="7163" max="7163" width="12.5703125" style="2" customWidth="1"/>
    <col min="7164" max="7164" width="14.85546875" style="2" customWidth="1"/>
    <col min="7165" max="7165" width="9" style="2"/>
    <col min="7166" max="7166" width="10.140625" style="2" customWidth="1"/>
    <col min="7167" max="7409" width="9" style="2"/>
    <col min="7410" max="7410" width="3.5703125" style="2" customWidth="1"/>
    <col min="7411" max="7411" width="16.7109375" style="2" customWidth="1"/>
    <col min="7412" max="7412" width="11.42578125" style="2" customWidth="1"/>
    <col min="7413" max="7413" width="24.140625" style="2" customWidth="1"/>
    <col min="7414" max="7414" width="23.5703125" style="2" customWidth="1"/>
    <col min="7415" max="7415" width="14.85546875" style="2" customWidth="1"/>
    <col min="7416" max="7416" width="11.140625" style="2" customWidth="1"/>
    <col min="7417" max="7417" width="11.28515625" style="2" customWidth="1"/>
    <col min="7418" max="7418" width="19" style="2" customWidth="1"/>
    <col min="7419" max="7419" width="12.5703125" style="2" customWidth="1"/>
    <col min="7420" max="7420" width="14.85546875" style="2" customWidth="1"/>
    <col min="7421" max="7421" width="9" style="2"/>
    <col min="7422" max="7422" width="10.140625" style="2" customWidth="1"/>
    <col min="7423" max="7665" width="9" style="2"/>
    <col min="7666" max="7666" width="3.5703125" style="2" customWidth="1"/>
    <col min="7667" max="7667" width="16.7109375" style="2" customWidth="1"/>
    <col min="7668" max="7668" width="11.42578125" style="2" customWidth="1"/>
    <col min="7669" max="7669" width="24.140625" style="2" customWidth="1"/>
    <col min="7670" max="7670" width="23.5703125" style="2" customWidth="1"/>
    <col min="7671" max="7671" width="14.85546875" style="2" customWidth="1"/>
    <col min="7672" max="7672" width="11.140625" style="2" customWidth="1"/>
    <col min="7673" max="7673" width="11.28515625" style="2" customWidth="1"/>
    <col min="7674" max="7674" width="19" style="2" customWidth="1"/>
    <col min="7675" max="7675" width="12.5703125" style="2" customWidth="1"/>
    <col min="7676" max="7676" width="14.85546875" style="2" customWidth="1"/>
    <col min="7677" max="7677" width="9" style="2"/>
    <col min="7678" max="7678" width="10.140625" style="2" customWidth="1"/>
    <col min="7679" max="7921" width="9" style="2"/>
    <col min="7922" max="7922" width="3.5703125" style="2" customWidth="1"/>
    <col min="7923" max="7923" width="16.7109375" style="2" customWidth="1"/>
    <col min="7924" max="7924" width="11.42578125" style="2" customWidth="1"/>
    <col min="7925" max="7925" width="24.140625" style="2" customWidth="1"/>
    <col min="7926" max="7926" width="23.5703125" style="2" customWidth="1"/>
    <col min="7927" max="7927" width="14.85546875" style="2" customWidth="1"/>
    <col min="7928" max="7928" width="11.140625" style="2" customWidth="1"/>
    <col min="7929" max="7929" width="11.28515625" style="2" customWidth="1"/>
    <col min="7930" max="7930" width="19" style="2" customWidth="1"/>
    <col min="7931" max="7931" width="12.5703125" style="2" customWidth="1"/>
    <col min="7932" max="7932" width="14.85546875" style="2" customWidth="1"/>
    <col min="7933" max="7933" width="9" style="2"/>
    <col min="7934" max="7934" width="10.140625" style="2" customWidth="1"/>
    <col min="7935" max="8177" width="9" style="2"/>
    <col min="8178" max="8178" width="3.5703125" style="2" customWidth="1"/>
    <col min="8179" max="8179" width="16.7109375" style="2" customWidth="1"/>
    <col min="8180" max="8180" width="11.42578125" style="2" customWidth="1"/>
    <col min="8181" max="8181" width="24.140625" style="2" customWidth="1"/>
    <col min="8182" max="8182" width="23.5703125" style="2" customWidth="1"/>
    <col min="8183" max="8183" width="14.85546875" style="2" customWidth="1"/>
    <col min="8184" max="8184" width="11.140625" style="2" customWidth="1"/>
    <col min="8185" max="8185" width="11.28515625" style="2" customWidth="1"/>
    <col min="8186" max="8186" width="19" style="2" customWidth="1"/>
    <col min="8187" max="8187" width="12.5703125" style="2" customWidth="1"/>
    <col min="8188" max="8188" width="14.85546875" style="2" customWidth="1"/>
    <col min="8189" max="8189" width="9" style="2"/>
    <col min="8190" max="8190" width="10.140625" style="2" customWidth="1"/>
    <col min="8191" max="8433" width="9" style="2"/>
    <col min="8434" max="8434" width="3.5703125" style="2" customWidth="1"/>
    <col min="8435" max="8435" width="16.7109375" style="2" customWidth="1"/>
    <col min="8436" max="8436" width="11.42578125" style="2" customWidth="1"/>
    <col min="8437" max="8437" width="24.140625" style="2" customWidth="1"/>
    <col min="8438" max="8438" width="23.5703125" style="2" customWidth="1"/>
    <col min="8439" max="8439" width="14.85546875" style="2" customWidth="1"/>
    <col min="8440" max="8440" width="11.140625" style="2" customWidth="1"/>
    <col min="8441" max="8441" width="11.28515625" style="2" customWidth="1"/>
    <col min="8442" max="8442" width="19" style="2" customWidth="1"/>
    <col min="8443" max="8443" width="12.5703125" style="2" customWidth="1"/>
    <col min="8444" max="8444" width="14.85546875" style="2" customWidth="1"/>
    <col min="8445" max="8445" width="9" style="2"/>
    <col min="8446" max="8446" width="10.140625" style="2" customWidth="1"/>
    <col min="8447" max="8689" width="9" style="2"/>
    <col min="8690" max="8690" width="3.5703125" style="2" customWidth="1"/>
    <col min="8691" max="8691" width="16.7109375" style="2" customWidth="1"/>
    <col min="8692" max="8692" width="11.42578125" style="2" customWidth="1"/>
    <col min="8693" max="8693" width="24.140625" style="2" customWidth="1"/>
    <col min="8694" max="8694" width="23.5703125" style="2" customWidth="1"/>
    <col min="8695" max="8695" width="14.85546875" style="2" customWidth="1"/>
    <col min="8696" max="8696" width="11.140625" style="2" customWidth="1"/>
    <col min="8697" max="8697" width="11.28515625" style="2" customWidth="1"/>
    <col min="8698" max="8698" width="19" style="2" customWidth="1"/>
    <col min="8699" max="8699" width="12.5703125" style="2" customWidth="1"/>
    <col min="8700" max="8700" width="14.85546875" style="2" customWidth="1"/>
    <col min="8701" max="8701" width="9" style="2"/>
    <col min="8702" max="8702" width="10.140625" style="2" customWidth="1"/>
    <col min="8703" max="8945" width="9" style="2"/>
    <col min="8946" max="8946" width="3.5703125" style="2" customWidth="1"/>
    <col min="8947" max="8947" width="16.7109375" style="2" customWidth="1"/>
    <col min="8948" max="8948" width="11.42578125" style="2" customWidth="1"/>
    <col min="8949" max="8949" width="24.140625" style="2" customWidth="1"/>
    <col min="8950" max="8950" width="23.5703125" style="2" customWidth="1"/>
    <col min="8951" max="8951" width="14.85546875" style="2" customWidth="1"/>
    <col min="8952" max="8952" width="11.140625" style="2" customWidth="1"/>
    <col min="8953" max="8953" width="11.28515625" style="2" customWidth="1"/>
    <col min="8954" max="8954" width="19" style="2" customWidth="1"/>
    <col min="8955" max="8955" width="12.5703125" style="2" customWidth="1"/>
    <col min="8956" max="8956" width="14.85546875" style="2" customWidth="1"/>
    <col min="8957" max="8957" width="9" style="2"/>
    <col min="8958" max="8958" width="10.140625" style="2" customWidth="1"/>
    <col min="8959" max="9201" width="9" style="2"/>
    <col min="9202" max="9202" width="3.5703125" style="2" customWidth="1"/>
    <col min="9203" max="9203" width="16.7109375" style="2" customWidth="1"/>
    <col min="9204" max="9204" width="11.42578125" style="2" customWidth="1"/>
    <col min="9205" max="9205" width="24.140625" style="2" customWidth="1"/>
    <col min="9206" max="9206" width="23.5703125" style="2" customWidth="1"/>
    <col min="9207" max="9207" width="14.85546875" style="2" customWidth="1"/>
    <col min="9208" max="9208" width="11.140625" style="2" customWidth="1"/>
    <col min="9209" max="9209" width="11.28515625" style="2" customWidth="1"/>
    <col min="9210" max="9210" width="19" style="2" customWidth="1"/>
    <col min="9211" max="9211" width="12.5703125" style="2" customWidth="1"/>
    <col min="9212" max="9212" width="14.85546875" style="2" customWidth="1"/>
    <col min="9213" max="9213" width="9" style="2"/>
    <col min="9214" max="9214" width="10.140625" style="2" customWidth="1"/>
    <col min="9215" max="9457" width="9" style="2"/>
    <col min="9458" max="9458" width="3.5703125" style="2" customWidth="1"/>
    <col min="9459" max="9459" width="16.7109375" style="2" customWidth="1"/>
    <col min="9460" max="9460" width="11.42578125" style="2" customWidth="1"/>
    <col min="9461" max="9461" width="24.140625" style="2" customWidth="1"/>
    <col min="9462" max="9462" width="23.5703125" style="2" customWidth="1"/>
    <col min="9463" max="9463" width="14.85546875" style="2" customWidth="1"/>
    <col min="9464" max="9464" width="11.140625" style="2" customWidth="1"/>
    <col min="9465" max="9465" width="11.28515625" style="2" customWidth="1"/>
    <col min="9466" max="9466" width="19" style="2" customWidth="1"/>
    <col min="9467" max="9467" width="12.5703125" style="2" customWidth="1"/>
    <col min="9468" max="9468" width="14.85546875" style="2" customWidth="1"/>
    <col min="9469" max="9469" width="9" style="2"/>
    <col min="9470" max="9470" width="10.140625" style="2" customWidth="1"/>
    <col min="9471" max="9713" width="9" style="2"/>
    <col min="9714" max="9714" width="3.5703125" style="2" customWidth="1"/>
    <col min="9715" max="9715" width="16.7109375" style="2" customWidth="1"/>
    <col min="9716" max="9716" width="11.42578125" style="2" customWidth="1"/>
    <col min="9717" max="9717" width="24.140625" style="2" customWidth="1"/>
    <col min="9718" max="9718" width="23.5703125" style="2" customWidth="1"/>
    <col min="9719" max="9719" width="14.85546875" style="2" customWidth="1"/>
    <col min="9720" max="9720" width="11.140625" style="2" customWidth="1"/>
    <col min="9721" max="9721" width="11.28515625" style="2" customWidth="1"/>
    <col min="9722" max="9722" width="19" style="2" customWidth="1"/>
    <col min="9723" max="9723" width="12.5703125" style="2" customWidth="1"/>
    <col min="9724" max="9724" width="14.85546875" style="2" customWidth="1"/>
    <col min="9725" max="9725" width="9" style="2"/>
    <col min="9726" max="9726" width="10.140625" style="2" customWidth="1"/>
    <col min="9727" max="9969" width="9" style="2"/>
    <col min="9970" max="9970" width="3.5703125" style="2" customWidth="1"/>
    <col min="9971" max="9971" width="16.7109375" style="2" customWidth="1"/>
    <col min="9972" max="9972" width="11.42578125" style="2" customWidth="1"/>
    <col min="9973" max="9973" width="24.140625" style="2" customWidth="1"/>
    <col min="9974" max="9974" width="23.5703125" style="2" customWidth="1"/>
    <col min="9975" max="9975" width="14.85546875" style="2" customWidth="1"/>
    <col min="9976" max="9976" width="11.140625" style="2" customWidth="1"/>
    <col min="9977" max="9977" width="11.28515625" style="2" customWidth="1"/>
    <col min="9978" max="9978" width="19" style="2" customWidth="1"/>
    <col min="9979" max="9979" width="12.5703125" style="2" customWidth="1"/>
    <col min="9980" max="9980" width="14.85546875" style="2" customWidth="1"/>
    <col min="9981" max="9981" width="9" style="2"/>
    <col min="9982" max="9982" width="10.140625" style="2" customWidth="1"/>
    <col min="9983" max="10225" width="9" style="2"/>
    <col min="10226" max="10226" width="3.5703125" style="2" customWidth="1"/>
    <col min="10227" max="10227" width="16.7109375" style="2" customWidth="1"/>
    <col min="10228" max="10228" width="11.42578125" style="2" customWidth="1"/>
    <col min="10229" max="10229" width="24.140625" style="2" customWidth="1"/>
    <col min="10230" max="10230" width="23.5703125" style="2" customWidth="1"/>
    <col min="10231" max="10231" width="14.85546875" style="2" customWidth="1"/>
    <col min="10232" max="10232" width="11.140625" style="2" customWidth="1"/>
    <col min="10233" max="10233" width="11.28515625" style="2" customWidth="1"/>
    <col min="10234" max="10234" width="19" style="2" customWidth="1"/>
    <col min="10235" max="10235" width="12.5703125" style="2" customWidth="1"/>
    <col min="10236" max="10236" width="14.85546875" style="2" customWidth="1"/>
    <col min="10237" max="10237" width="9" style="2"/>
    <col min="10238" max="10238" width="10.140625" style="2" customWidth="1"/>
    <col min="10239" max="10481" width="9" style="2"/>
    <col min="10482" max="10482" width="3.5703125" style="2" customWidth="1"/>
    <col min="10483" max="10483" width="16.7109375" style="2" customWidth="1"/>
    <col min="10484" max="10484" width="11.42578125" style="2" customWidth="1"/>
    <col min="10485" max="10485" width="24.140625" style="2" customWidth="1"/>
    <col min="10486" max="10486" width="23.5703125" style="2" customWidth="1"/>
    <col min="10487" max="10487" width="14.85546875" style="2" customWidth="1"/>
    <col min="10488" max="10488" width="11.140625" style="2" customWidth="1"/>
    <col min="10489" max="10489" width="11.28515625" style="2" customWidth="1"/>
    <col min="10490" max="10490" width="19" style="2" customWidth="1"/>
    <col min="10491" max="10491" width="12.5703125" style="2" customWidth="1"/>
    <col min="10492" max="10492" width="14.85546875" style="2" customWidth="1"/>
    <col min="10493" max="10493" width="9" style="2"/>
    <col min="10494" max="10494" width="10.140625" style="2" customWidth="1"/>
    <col min="10495" max="10737" width="9" style="2"/>
    <col min="10738" max="10738" width="3.5703125" style="2" customWidth="1"/>
    <col min="10739" max="10739" width="16.7109375" style="2" customWidth="1"/>
    <col min="10740" max="10740" width="11.42578125" style="2" customWidth="1"/>
    <col min="10741" max="10741" width="24.140625" style="2" customWidth="1"/>
    <col min="10742" max="10742" width="23.5703125" style="2" customWidth="1"/>
    <col min="10743" max="10743" width="14.85546875" style="2" customWidth="1"/>
    <col min="10744" max="10744" width="11.140625" style="2" customWidth="1"/>
    <col min="10745" max="10745" width="11.28515625" style="2" customWidth="1"/>
    <col min="10746" max="10746" width="19" style="2" customWidth="1"/>
    <col min="10747" max="10747" width="12.5703125" style="2" customWidth="1"/>
    <col min="10748" max="10748" width="14.85546875" style="2" customWidth="1"/>
    <col min="10749" max="10749" width="9" style="2"/>
    <col min="10750" max="10750" width="10.140625" style="2" customWidth="1"/>
    <col min="10751" max="10993" width="9" style="2"/>
    <col min="10994" max="10994" width="3.5703125" style="2" customWidth="1"/>
    <col min="10995" max="10995" width="16.7109375" style="2" customWidth="1"/>
    <col min="10996" max="10996" width="11.42578125" style="2" customWidth="1"/>
    <col min="10997" max="10997" width="24.140625" style="2" customWidth="1"/>
    <col min="10998" max="10998" width="23.5703125" style="2" customWidth="1"/>
    <col min="10999" max="10999" width="14.85546875" style="2" customWidth="1"/>
    <col min="11000" max="11000" width="11.140625" style="2" customWidth="1"/>
    <col min="11001" max="11001" width="11.28515625" style="2" customWidth="1"/>
    <col min="11002" max="11002" width="19" style="2" customWidth="1"/>
    <col min="11003" max="11003" width="12.5703125" style="2" customWidth="1"/>
    <col min="11004" max="11004" width="14.85546875" style="2" customWidth="1"/>
    <col min="11005" max="11005" width="9" style="2"/>
    <col min="11006" max="11006" width="10.140625" style="2" customWidth="1"/>
    <col min="11007" max="11249" width="9" style="2"/>
    <col min="11250" max="11250" width="3.5703125" style="2" customWidth="1"/>
    <col min="11251" max="11251" width="16.7109375" style="2" customWidth="1"/>
    <col min="11252" max="11252" width="11.42578125" style="2" customWidth="1"/>
    <col min="11253" max="11253" width="24.140625" style="2" customWidth="1"/>
    <col min="11254" max="11254" width="23.5703125" style="2" customWidth="1"/>
    <col min="11255" max="11255" width="14.85546875" style="2" customWidth="1"/>
    <col min="11256" max="11256" width="11.140625" style="2" customWidth="1"/>
    <col min="11257" max="11257" width="11.28515625" style="2" customWidth="1"/>
    <col min="11258" max="11258" width="19" style="2" customWidth="1"/>
    <col min="11259" max="11259" width="12.5703125" style="2" customWidth="1"/>
    <col min="11260" max="11260" width="14.85546875" style="2" customWidth="1"/>
    <col min="11261" max="11261" width="9" style="2"/>
    <col min="11262" max="11262" width="10.140625" style="2" customWidth="1"/>
    <col min="11263" max="11505" width="9" style="2"/>
    <col min="11506" max="11506" width="3.5703125" style="2" customWidth="1"/>
    <col min="11507" max="11507" width="16.7109375" style="2" customWidth="1"/>
    <col min="11508" max="11508" width="11.42578125" style="2" customWidth="1"/>
    <col min="11509" max="11509" width="24.140625" style="2" customWidth="1"/>
    <col min="11510" max="11510" width="23.5703125" style="2" customWidth="1"/>
    <col min="11511" max="11511" width="14.85546875" style="2" customWidth="1"/>
    <col min="11512" max="11512" width="11.140625" style="2" customWidth="1"/>
    <col min="11513" max="11513" width="11.28515625" style="2" customWidth="1"/>
    <col min="11514" max="11514" width="19" style="2" customWidth="1"/>
    <col min="11515" max="11515" width="12.5703125" style="2" customWidth="1"/>
    <col min="11516" max="11516" width="14.85546875" style="2" customWidth="1"/>
    <col min="11517" max="11517" width="9" style="2"/>
    <col min="11518" max="11518" width="10.140625" style="2" customWidth="1"/>
    <col min="11519" max="11761" width="9" style="2"/>
    <col min="11762" max="11762" width="3.5703125" style="2" customWidth="1"/>
    <col min="11763" max="11763" width="16.7109375" style="2" customWidth="1"/>
    <col min="11764" max="11764" width="11.42578125" style="2" customWidth="1"/>
    <col min="11765" max="11765" width="24.140625" style="2" customWidth="1"/>
    <col min="11766" max="11766" width="23.5703125" style="2" customWidth="1"/>
    <col min="11767" max="11767" width="14.85546875" style="2" customWidth="1"/>
    <col min="11768" max="11768" width="11.140625" style="2" customWidth="1"/>
    <col min="11769" max="11769" width="11.28515625" style="2" customWidth="1"/>
    <col min="11770" max="11770" width="19" style="2" customWidth="1"/>
    <col min="11771" max="11771" width="12.5703125" style="2" customWidth="1"/>
    <col min="11772" max="11772" width="14.85546875" style="2" customWidth="1"/>
    <col min="11773" max="11773" width="9" style="2"/>
    <col min="11774" max="11774" width="10.140625" style="2" customWidth="1"/>
    <col min="11775" max="12017" width="9" style="2"/>
    <col min="12018" max="12018" width="3.5703125" style="2" customWidth="1"/>
    <col min="12019" max="12019" width="16.7109375" style="2" customWidth="1"/>
    <col min="12020" max="12020" width="11.42578125" style="2" customWidth="1"/>
    <col min="12021" max="12021" width="24.140625" style="2" customWidth="1"/>
    <col min="12022" max="12022" width="23.5703125" style="2" customWidth="1"/>
    <col min="12023" max="12023" width="14.85546875" style="2" customWidth="1"/>
    <col min="12024" max="12024" width="11.140625" style="2" customWidth="1"/>
    <col min="12025" max="12025" width="11.28515625" style="2" customWidth="1"/>
    <col min="12026" max="12026" width="19" style="2" customWidth="1"/>
    <col min="12027" max="12027" width="12.5703125" style="2" customWidth="1"/>
    <col min="12028" max="12028" width="14.85546875" style="2" customWidth="1"/>
    <col min="12029" max="12029" width="9" style="2"/>
    <col min="12030" max="12030" width="10.140625" style="2" customWidth="1"/>
    <col min="12031" max="12273" width="9" style="2"/>
    <col min="12274" max="12274" width="3.5703125" style="2" customWidth="1"/>
    <col min="12275" max="12275" width="16.7109375" style="2" customWidth="1"/>
    <col min="12276" max="12276" width="11.42578125" style="2" customWidth="1"/>
    <col min="12277" max="12277" width="24.140625" style="2" customWidth="1"/>
    <col min="12278" max="12278" width="23.5703125" style="2" customWidth="1"/>
    <col min="12279" max="12279" width="14.85546875" style="2" customWidth="1"/>
    <col min="12280" max="12280" width="11.140625" style="2" customWidth="1"/>
    <col min="12281" max="12281" width="11.28515625" style="2" customWidth="1"/>
    <col min="12282" max="12282" width="19" style="2" customWidth="1"/>
    <col min="12283" max="12283" width="12.5703125" style="2" customWidth="1"/>
    <col min="12284" max="12284" width="14.85546875" style="2" customWidth="1"/>
    <col min="12285" max="12285" width="9" style="2"/>
    <col min="12286" max="12286" width="10.140625" style="2" customWidth="1"/>
    <col min="12287" max="12529" width="9" style="2"/>
    <col min="12530" max="12530" width="3.5703125" style="2" customWidth="1"/>
    <col min="12531" max="12531" width="16.7109375" style="2" customWidth="1"/>
    <col min="12532" max="12532" width="11.42578125" style="2" customWidth="1"/>
    <col min="12533" max="12533" width="24.140625" style="2" customWidth="1"/>
    <col min="12534" max="12534" width="23.5703125" style="2" customWidth="1"/>
    <col min="12535" max="12535" width="14.85546875" style="2" customWidth="1"/>
    <col min="12536" max="12536" width="11.140625" style="2" customWidth="1"/>
    <col min="12537" max="12537" width="11.28515625" style="2" customWidth="1"/>
    <col min="12538" max="12538" width="19" style="2" customWidth="1"/>
    <col min="12539" max="12539" width="12.5703125" style="2" customWidth="1"/>
    <col min="12540" max="12540" width="14.85546875" style="2" customWidth="1"/>
    <col min="12541" max="12541" width="9" style="2"/>
    <col min="12542" max="12542" width="10.140625" style="2" customWidth="1"/>
    <col min="12543" max="12785" width="9" style="2"/>
    <col min="12786" max="12786" width="3.5703125" style="2" customWidth="1"/>
    <col min="12787" max="12787" width="16.7109375" style="2" customWidth="1"/>
    <col min="12788" max="12788" width="11.42578125" style="2" customWidth="1"/>
    <col min="12789" max="12789" width="24.140625" style="2" customWidth="1"/>
    <col min="12790" max="12790" width="23.5703125" style="2" customWidth="1"/>
    <col min="12791" max="12791" width="14.85546875" style="2" customWidth="1"/>
    <col min="12792" max="12792" width="11.140625" style="2" customWidth="1"/>
    <col min="12793" max="12793" width="11.28515625" style="2" customWidth="1"/>
    <col min="12794" max="12794" width="19" style="2" customWidth="1"/>
    <col min="12795" max="12795" width="12.5703125" style="2" customWidth="1"/>
    <col min="12796" max="12796" width="14.85546875" style="2" customWidth="1"/>
    <col min="12797" max="12797" width="9" style="2"/>
    <col min="12798" max="12798" width="10.140625" style="2" customWidth="1"/>
    <col min="12799" max="13041" width="9" style="2"/>
    <col min="13042" max="13042" width="3.5703125" style="2" customWidth="1"/>
    <col min="13043" max="13043" width="16.7109375" style="2" customWidth="1"/>
    <col min="13044" max="13044" width="11.42578125" style="2" customWidth="1"/>
    <col min="13045" max="13045" width="24.140625" style="2" customWidth="1"/>
    <col min="13046" max="13046" width="23.5703125" style="2" customWidth="1"/>
    <col min="13047" max="13047" width="14.85546875" style="2" customWidth="1"/>
    <col min="13048" max="13048" width="11.140625" style="2" customWidth="1"/>
    <col min="13049" max="13049" width="11.28515625" style="2" customWidth="1"/>
    <col min="13050" max="13050" width="19" style="2" customWidth="1"/>
    <col min="13051" max="13051" width="12.5703125" style="2" customWidth="1"/>
    <col min="13052" max="13052" width="14.85546875" style="2" customWidth="1"/>
    <col min="13053" max="13053" width="9" style="2"/>
    <col min="13054" max="13054" width="10.140625" style="2" customWidth="1"/>
    <col min="13055" max="13297" width="9" style="2"/>
    <col min="13298" max="13298" width="3.5703125" style="2" customWidth="1"/>
    <col min="13299" max="13299" width="16.7109375" style="2" customWidth="1"/>
    <col min="13300" max="13300" width="11.42578125" style="2" customWidth="1"/>
    <col min="13301" max="13301" width="24.140625" style="2" customWidth="1"/>
    <col min="13302" max="13302" width="23.5703125" style="2" customWidth="1"/>
    <col min="13303" max="13303" width="14.85546875" style="2" customWidth="1"/>
    <col min="13304" max="13304" width="11.140625" style="2" customWidth="1"/>
    <col min="13305" max="13305" width="11.28515625" style="2" customWidth="1"/>
    <col min="13306" max="13306" width="19" style="2" customWidth="1"/>
    <col min="13307" max="13307" width="12.5703125" style="2" customWidth="1"/>
    <col min="13308" max="13308" width="14.85546875" style="2" customWidth="1"/>
    <col min="13309" max="13309" width="9" style="2"/>
    <col min="13310" max="13310" width="10.140625" style="2" customWidth="1"/>
    <col min="13311" max="13553" width="9" style="2"/>
    <col min="13554" max="13554" width="3.5703125" style="2" customWidth="1"/>
    <col min="13555" max="13555" width="16.7109375" style="2" customWidth="1"/>
    <col min="13556" max="13556" width="11.42578125" style="2" customWidth="1"/>
    <col min="13557" max="13557" width="24.140625" style="2" customWidth="1"/>
    <col min="13558" max="13558" width="23.5703125" style="2" customWidth="1"/>
    <col min="13559" max="13559" width="14.85546875" style="2" customWidth="1"/>
    <col min="13560" max="13560" width="11.140625" style="2" customWidth="1"/>
    <col min="13561" max="13561" width="11.28515625" style="2" customWidth="1"/>
    <col min="13562" max="13562" width="19" style="2" customWidth="1"/>
    <col min="13563" max="13563" width="12.5703125" style="2" customWidth="1"/>
    <col min="13564" max="13564" width="14.85546875" style="2" customWidth="1"/>
    <col min="13565" max="13565" width="9" style="2"/>
    <col min="13566" max="13566" width="10.140625" style="2" customWidth="1"/>
    <col min="13567" max="13809" width="9" style="2"/>
    <col min="13810" max="13810" width="3.5703125" style="2" customWidth="1"/>
    <col min="13811" max="13811" width="16.7109375" style="2" customWidth="1"/>
    <col min="13812" max="13812" width="11.42578125" style="2" customWidth="1"/>
    <col min="13813" max="13813" width="24.140625" style="2" customWidth="1"/>
    <col min="13814" max="13814" width="23.5703125" style="2" customWidth="1"/>
    <col min="13815" max="13815" width="14.85546875" style="2" customWidth="1"/>
    <col min="13816" max="13816" width="11.140625" style="2" customWidth="1"/>
    <col min="13817" max="13817" width="11.28515625" style="2" customWidth="1"/>
    <col min="13818" max="13818" width="19" style="2" customWidth="1"/>
    <col min="13819" max="13819" width="12.5703125" style="2" customWidth="1"/>
    <col min="13820" max="13820" width="14.85546875" style="2" customWidth="1"/>
    <col min="13821" max="13821" width="9" style="2"/>
    <col min="13822" max="13822" width="10.140625" style="2" customWidth="1"/>
    <col min="13823" max="14065" width="9" style="2"/>
    <col min="14066" max="14066" width="3.5703125" style="2" customWidth="1"/>
    <col min="14067" max="14067" width="16.7109375" style="2" customWidth="1"/>
    <col min="14068" max="14068" width="11.42578125" style="2" customWidth="1"/>
    <col min="14069" max="14069" width="24.140625" style="2" customWidth="1"/>
    <col min="14070" max="14070" width="23.5703125" style="2" customWidth="1"/>
    <col min="14071" max="14071" width="14.85546875" style="2" customWidth="1"/>
    <col min="14072" max="14072" width="11.140625" style="2" customWidth="1"/>
    <col min="14073" max="14073" width="11.28515625" style="2" customWidth="1"/>
    <col min="14074" max="14074" width="19" style="2" customWidth="1"/>
    <col min="14075" max="14075" width="12.5703125" style="2" customWidth="1"/>
    <col min="14076" max="14076" width="14.85546875" style="2" customWidth="1"/>
    <col min="14077" max="14077" width="9" style="2"/>
    <col min="14078" max="14078" width="10.140625" style="2" customWidth="1"/>
    <col min="14079" max="14321" width="9" style="2"/>
    <col min="14322" max="14322" width="3.5703125" style="2" customWidth="1"/>
    <col min="14323" max="14323" width="16.7109375" style="2" customWidth="1"/>
    <col min="14324" max="14324" width="11.42578125" style="2" customWidth="1"/>
    <col min="14325" max="14325" width="24.140625" style="2" customWidth="1"/>
    <col min="14326" max="14326" width="23.5703125" style="2" customWidth="1"/>
    <col min="14327" max="14327" width="14.85546875" style="2" customWidth="1"/>
    <col min="14328" max="14328" width="11.140625" style="2" customWidth="1"/>
    <col min="14329" max="14329" width="11.28515625" style="2" customWidth="1"/>
    <col min="14330" max="14330" width="19" style="2" customWidth="1"/>
    <col min="14331" max="14331" width="12.5703125" style="2" customWidth="1"/>
    <col min="14332" max="14332" width="14.85546875" style="2" customWidth="1"/>
    <col min="14333" max="14333" width="9" style="2"/>
    <col min="14334" max="14334" width="10.140625" style="2" customWidth="1"/>
    <col min="14335" max="14577" width="9" style="2"/>
    <col min="14578" max="14578" width="3.5703125" style="2" customWidth="1"/>
    <col min="14579" max="14579" width="16.7109375" style="2" customWidth="1"/>
    <col min="14580" max="14580" width="11.42578125" style="2" customWidth="1"/>
    <col min="14581" max="14581" width="24.140625" style="2" customWidth="1"/>
    <col min="14582" max="14582" width="23.5703125" style="2" customWidth="1"/>
    <col min="14583" max="14583" width="14.85546875" style="2" customWidth="1"/>
    <col min="14584" max="14584" width="11.140625" style="2" customWidth="1"/>
    <col min="14585" max="14585" width="11.28515625" style="2" customWidth="1"/>
    <col min="14586" max="14586" width="19" style="2" customWidth="1"/>
    <col min="14587" max="14587" width="12.5703125" style="2" customWidth="1"/>
    <col min="14588" max="14588" width="14.85546875" style="2" customWidth="1"/>
    <col min="14589" max="14589" width="9" style="2"/>
    <col min="14590" max="14590" width="10.140625" style="2" customWidth="1"/>
    <col min="14591" max="14833" width="9" style="2"/>
    <col min="14834" max="14834" width="3.5703125" style="2" customWidth="1"/>
    <col min="14835" max="14835" width="16.7109375" style="2" customWidth="1"/>
    <col min="14836" max="14836" width="11.42578125" style="2" customWidth="1"/>
    <col min="14837" max="14837" width="24.140625" style="2" customWidth="1"/>
    <col min="14838" max="14838" width="23.5703125" style="2" customWidth="1"/>
    <col min="14839" max="14839" width="14.85546875" style="2" customWidth="1"/>
    <col min="14840" max="14840" width="11.140625" style="2" customWidth="1"/>
    <col min="14841" max="14841" width="11.28515625" style="2" customWidth="1"/>
    <col min="14842" max="14842" width="19" style="2" customWidth="1"/>
    <col min="14843" max="14843" width="12.5703125" style="2" customWidth="1"/>
    <col min="14844" max="14844" width="14.85546875" style="2" customWidth="1"/>
    <col min="14845" max="14845" width="9" style="2"/>
    <col min="14846" max="14846" width="10.140625" style="2" customWidth="1"/>
    <col min="14847" max="15089" width="9" style="2"/>
    <col min="15090" max="15090" width="3.5703125" style="2" customWidth="1"/>
    <col min="15091" max="15091" width="16.7109375" style="2" customWidth="1"/>
    <col min="15092" max="15092" width="11.42578125" style="2" customWidth="1"/>
    <col min="15093" max="15093" width="24.140625" style="2" customWidth="1"/>
    <col min="15094" max="15094" width="23.5703125" style="2" customWidth="1"/>
    <col min="15095" max="15095" width="14.85546875" style="2" customWidth="1"/>
    <col min="15096" max="15096" width="11.140625" style="2" customWidth="1"/>
    <col min="15097" max="15097" width="11.28515625" style="2" customWidth="1"/>
    <col min="15098" max="15098" width="19" style="2" customWidth="1"/>
    <col min="15099" max="15099" width="12.5703125" style="2" customWidth="1"/>
    <col min="15100" max="15100" width="14.85546875" style="2" customWidth="1"/>
    <col min="15101" max="15101" width="9" style="2"/>
    <col min="15102" max="15102" width="10.140625" style="2" customWidth="1"/>
    <col min="15103" max="15345" width="9" style="2"/>
    <col min="15346" max="15346" width="3.5703125" style="2" customWidth="1"/>
    <col min="15347" max="15347" width="16.7109375" style="2" customWidth="1"/>
    <col min="15348" max="15348" width="11.42578125" style="2" customWidth="1"/>
    <col min="15349" max="15349" width="24.140625" style="2" customWidth="1"/>
    <col min="15350" max="15350" width="23.5703125" style="2" customWidth="1"/>
    <col min="15351" max="15351" width="14.85546875" style="2" customWidth="1"/>
    <col min="15352" max="15352" width="11.140625" style="2" customWidth="1"/>
    <col min="15353" max="15353" width="11.28515625" style="2" customWidth="1"/>
    <col min="15354" max="15354" width="19" style="2" customWidth="1"/>
    <col min="15355" max="15355" width="12.5703125" style="2" customWidth="1"/>
    <col min="15356" max="15356" width="14.85546875" style="2" customWidth="1"/>
    <col min="15357" max="15357" width="9" style="2"/>
    <col min="15358" max="15358" width="10.140625" style="2" customWidth="1"/>
    <col min="15359" max="15601" width="9" style="2"/>
    <col min="15602" max="15602" width="3.5703125" style="2" customWidth="1"/>
    <col min="15603" max="15603" width="16.7109375" style="2" customWidth="1"/>
    <col min="15604" max="15604" width="11.42578125" style="2" customWidth="1"/>
    <col min="15605" max="15605" width="24.140625" style="2" customWidth="1"/>
    <col min="15606" max="15606" width="23.5703125" style="2" customWidth="1"/>
    <col min="15607" max="15607" width="14.85546875" style="2" customWidth="1"/>
    <col min="15608" max="15608" width="11.140625" style="2" customWidth="1"/>
    <col min="15609" max="15609" width="11.28515625" style="2" customWidth="1"/>
    <col min="15610" max="15610" width="19" style="2" customWidth="1"/>
    <col min="15611" max="15611" width="12.5703125" style="2" customWidth="1"/>
    <col min="15612" max="15612" width="14.85546875" style="2" customWidth="1"/>
    <col min="15613" max="15613" width="9" style="2"/>
    <col min="15614" max="15614" width="10.140625" style="2" customWidth="1"/>
    <col min="15615" max="15857" width="9" style="2"/>
    <col min="15858" max="15858" width="3.5703125" style="2" customWidth="1"/>
    <col min="15859" max="15859" width="16.7109375" style="2" customWidth="1"/>
    <col min="15860" max="15860" width="11.42578125" style="2" customWidth="1"/>
    <col min="15861" max="15861" width="24.140625" style="2" customWidth="1"/>
    <col min="15862" max="15862" width="23.5703125" style="2" customWidth="1"/>
    <col min="15863" max="15863" width="14.85546875" style="2" customWidth="1"/>
    <col min="15864" max="15864" width="11.140625" style="2" customWidth="1"/>
    <col min="15865" max="15865" width="11.28515625" style="2" customWidth="1"/>
    <col min="15866" max="15866" width="19" style="2" customWidth="1"/>
    <col min="15867" max="15867" width="12.5703125" style="2" customWidth="1"/>
    <col min="15868" max="15868" width="14.85546875" style="2" customWidth="1"/>
    <col min="15869" max="15869" width="9" style="2"/>
    <col min="15870" max="15870" width="10.140625" style="2" customWidth="1"/>
    <col min="15871" max="16113" width="9" style="2"/>
    <col min="16114" max="16114" width="3.5703125" style="2" customWidth="1"/>
    <col min="16115" max="16115" width="16.7109375" style="2" customWidth="1"/>
    <col min="16116" max="16116" width="11.42578125" style="2" customWidth="1"/>
    <col min="16117" max="16117" width="24.140625" style="2" customWidth="1"/>
    <col min="16118" max="16118" width="23.5703125" style="2" customWidth="1"/>
    <col min="16119" max="16119" width="14.85546875" style="2" customWidth="1"/>
    <col min="16120" max="16120" width="11.140625" style="2" customWidth="1"/>
    <col min="16121" max="16121" width="11.28515625" style="2" customWidth="1"/>
    <col min="16122" max="16122" width="19" style="2" customWidth="1"/>
    <col min="16123" max="16123" width="12.5703125" style="2" customWidth="1"/>
    <col min="16124" max="16124" width="14.85546875" style="2" customWidth="1"/>
    <col min="16125" max="16125" width="9" style="2"/>
    <col min="16126" max="16126" width="10.140625" style="2" customWidth="1"/>
    <col min="16127" max="16371" width="9" style="2"/>
    <col min="16372" max="16384" width="9.140625" style="2" customWidth="1"/>
  </cols>
  <sheetData>
    <row r="1" spans="1:8" ht="18.75" x14ac:dyDescent="0.3">
      <c r="A1" s="64" t="s">
        <v>2</v>
      </c>
      <c r="B1" s="64"/>
      <c r="C1" s="64"/>
      <c r="D1" s="64"/>
      <c r="E1" s="64"/>
      <c r="F1" s="64"/>
      <c r="G1" s="64"/>
      <c r="H1" s="64"/>
    </row>
    <row r="2" spans="1:8" ht="18.75" x14ac:dyDescent="0.3">
      <c r="A2" s="64" t="s">
        <v>3</v>
      </c>
      <c r="B2" s="64"/>
      <c r="C2" s="64"/>
      <c r="D2" s="64"/>
      <c r="E2" s="64"/>
      <c r="F2" s="64"/>
      <c r="G2" s="64"/>
      <c r="H2" s="64"/>
    </row>
    <row r="3" spans="1:8" ht="18.75" customHeight="1" x14ac:dyDescent="0.25">
      <c r="A3" s="88" t="s">
        <v>4</v>
      </c>
      <c r="B3" s="88"/>
      <c r="C3" s="88"/>
      <c r="D3" s="88"/>
      <c r="E3" s="88"/>
      <c r="F3" s="88"/>
      <c r="G3" s="88"/>
      <c r="H3" s="88"/>
    </row>
    <row r="4" spans="1:8" x14ac:dyDescent="0.25">
      <c r="A4" s="3"/>
      <c r="B4" s="4"/>
      <c r="C4" s="4"/>
      <c r="D4" s="4"/>
      <c r="E4" s="4"/>
      <c r="F4" s="4"/>
      <c r="G4" s="4"/>
      <c r="H4" s="4"/>
    </row>
    <row r="5" spans="1:8" s="8" customFormat="1" x14ac:dyDescent="0.25">
      <c r="A5" s="85" t="s">
        <v>6</v>
      </c>
      <c r="B5" s="84" t="s">
        <v>7</v>
      </c>
      <c r="C5" s="85" t="s">
        <v>81</v>
      </c>
      <c r="D5" s="85"/>
      <c r="E5" s="85"/>
      <c r="F5" s="85"/>
      <c r="G5" s="85"/>
      <c r="H5" s="85"/>
    </row>
    <row r="6" spans="1:8" s="8" customFormat="1" ht="47.25" x14ac:dyDescent="0.25">
      <c r="A6" s="85"/>
      <c r="B6" s="84"/>
      <c r="C6" s="41" t="s">
        <v>60</v>
      </c>
      <c r="D6" s="41" t="s">
        <v>61</v>
      </c>
      <c r="E6" s="41" t="s">
        <v>62</v>
      </c>
      <c r="F6" s="41" t="s">
        <v>63</v>
      </c>
      <c r="G6" s="41" t="s">
        <v>95</v>
      </c>
      <c r="H6" s="41" t="s">
        <v>96</v>
      </c>
    </row>
    <row r="7" spans="1:8" s="8" customFormat="1" ht="29.45" customHeight="1" x14ac:dyDescent="0.25">
      <c r="A7" s="75" t="s">
        <v>97</v>
      </c>
      <c r="B7" s="89"/>
      <c r="C7" s="89"/>
      <c r="D7" s="89"/>
      <c r="E7" s="89"/>
      <c r="F7" s="89"/>
      <c r="G7" s="89"/>
      <c r="H7" s="90"/>
    </row>
    <row r="8" spans="1:8" ht="56.45" customHeight="1" x14ac:dyDescent="0.25">
      <c r="A8" s="33">
        <v>1</v>
      </c>
      <c r="B8" s="31" t="s">
        <v>98</v>
      </c>
      <c r="C8" s="56">
        <v>250</v>
      </c>
      <c r="D8" s="57"/>
      <c r="E8" s="57"/>
      <c r="F8" s="57"/>
      <c r="G8" s="57"/>
      <c r="H8" s="57"/>
    </row>
    <row r="9" spans="1:8" ht="63.6" customHeight="1" x14ac:dyDescent="0.25">
      <c r="A9" s="33">
        <v>2</v>
      </c>
      <c r="B9" s="31" t="s">
        <v>99</v>
      </c>
      <c r="C9" s="56">
        <v>300</v>
      </c>
      <c r="D9" s="57"/>
      <c r="E9" s="57"/>
      <c r="F9" s="57"/>
      <c r="G9" s="57"/>
      <c r="H9" s="57"/>
    </row>
    <row r="10" spans="1:8" ht="72.599999999999994" customHeight="1" x14ac:dyDescent="0.25">
      <c r="A10" s="33">
        <v>3</v>
      </c>
      <c r="B10" s="31" t="s">
        <v>100</v>
      </c>
      <c r="C10" s="56">
        <v>350</v>
      </c>
      <c r="D10" s="57"/>
      <c r="E10" s="57"/>
      <c r="F10" s="57"/>
      <c r="G10" s="57"/>
      <c r="H10" s="57"/>
    </row>
    <row r="11" spans="1:8" ht="54.6" customHeight="1" x14ac:dyDescent="0.25">
      <c r="A11" s="33">
        <v>4</v>
      </c>
      <c r="B11" s="31" t="s">
        <v>101</v>
      </c>
      <c r="C11" s="57"/>
      <c r="D11" s="56">
        <v>1200</v>
      </c>
      <c r="E11" s="56">
        <v>2300</v>
      </c>
      <c r="F11" s="56">
        <v>3300</v>
      </c>
      <c r="G11" s="56">
        <v>5500</v>
      </c>
      <c r="H11" s="56">
        <v>7100</v>
      </c>
    </row>
    <row r="12" spans="1:8" s="8" customFormat="1" ht="21.6" customHeight="1" x14ac:dyDescent="0.25">
      <c r="A12" s="75" t="s">
        <v>102</v>
      </c>
      <c r="B12" s="75"/>
      <c r="C12" s="75"/>
      <c r="D12" s="75"/>
      <c r="E12" s="75"/>
      <c r="F12" s="75"/>
      <c r="G12" s="75"/>
      <c r="H12" s="75"/>
    </row>
    <row r="13" spans="1:8" ht="51" customHeight="1" x14ac:dyDescent="0.25">
      <c r="A13" s="33">
        <v>5</v>
      </c>
      <c r="B13" s="31" t="s">
        <v>103</v>
      </c>
      <c r="C13" s="56">
        <v>350</v>
      </c>
      <c r="D13" s="57"/>
      <c r="E13" s="57"/>
      <c r="F13" s="57"/>
      <c r="G13" s="57"/>
      <c r="H13" s="57"/>
    </row>
    <row r="14" spans="1:8" ht="57.6" customHeight="1" x14ac:dyDescent="0.25">
      <c r="A14" s="33">
        <v>6</v>
      </c>
      <c r="B14" s="31" t="s">
        <v>104</v>
      </c>
      <c r="C14" s="56">
        <v>400</v>
      </c>
      <c r="D14" s="57"/>
      <c r="E14" s="57"/>
      <c r="F14" s="57"/>
      <c r="G14" s="57"/>
      <c r="H14" s="57"/>
    </row>
    <row r="15" spans="1:8" ht="55.9" customHeight="1" x14ac:dyDescent="0.25">
      <c r="A15" s="33">
        <v>7</v>
      </c>
      <c r="B15" s="31" t="s">
        <v>105</v>
      </c>
      <c r="C15" s="56">
        <v>450</v>
      </c>
      <c r="D15" s="57"/>
      <c r="E15" s="57"/>
      <c r="F15" s="57"/>
      <c r="G15" s="57"/>
      <c r="H15" s="57"/>
    </row>
    <row r="16" spans="1:8" ht="39" customHeight="1" x14ac:dyDescent="0.25">
      <c r="A16" s="33">
        <v>8</v>
      </c>
      <c r="B16" s="31" t="s">
        <v>106</v>
      </c>
      <c r="C16" s="57"/>
      <c r="D16" s="56">
        <v>1500</v>
      </c>
      <c r="E16" s="56">
        <v>2800</v>
      </c>
      <c r="F16" s="56">
        <v>3600</v>
      </c>
      <c r="G16" s="56">
        <v>6800</v>
      </c>
      <c r="H16" s="56">
        <v>9300</v>
      </c>
    </row>
    <row r="17" spans="1:8" ht="40.15" customHeight="1" x14ac:dyDescent="0.25">
      <c r="A17" s="33">
        <v>9</v>
      </c>
      <c r="B17" s="31" t="s">
        <v>107</v>
      </c>
      <c r="C17" s="56">
        <v>300</v>
      </c>
      <c r="D17" s="56">
        <v>1000</v>
      </c>
      <c r="E17" s="56">
        <v>1600</v>
      </c>
      <c r="F17" s="56">
        <v>2300</v>
      </c>
      <c r="G17" s="56">
        <v>4100</v>
      </c>
      <c r="H17" s="56">
        <v>5400</v>
      </c>
    </row>
    <row r="18" spans="1:8" ht="58.9" customHeight="1" x14ac:dyDescent="0.25">
      <c r="A18" s="33">
        <v>10</v>
      </c>
      <c r="B18" s="31" t="s">
        <v>108</v>
      </c>
      <c r="C18" s="56">
        <v>200</v>
      </c>
      <c r="D18" s="56"/>
      <c r="E18" s="56"/>
      <c r="F18" s="56"/>
      <c r="G18" s="56"/>
      <c r="H18" s="56"/>
    </row>
    <row r="19" spans="1:8" s="8" customFormat="1" ht="24.6" customHeight="1" x14ac:dyDescent="0.25">
      <c r="A19" s="75" t="s">
        <v>109</v>
      </c>
      <c r="B19" s="75"/>
      <c r="C19" s="75"/>
      <c r="D19" s="75"/>
      <c r="E19" s="75"/>
      <c r="F19" s="75"/>
      <c r="G19" s="75"/>
      <c r="H19" s="75"/>
    </row>
    <row r="20" spans="1:8" ht="57.6" customHeight="1" x14ac:dyDescent="0.25">
      <c r="A20" s="33">
        <v>11</v>
      </c>
      <c r="B20" s="31" t="s">
        <v>110</v>
      </c>
      <c r="C20" s="56">
        <v>750</v>
      </c>
      <c r="D20" s="56"/>
      <c r="E20" s="56"/>
      <c r="F20" s="56"/>
      <c r="G20" s="56"/>
      <c r="H20" s="56"/>
    </row>
    <row r="21" spans="1:8" ht="70.900000000000006" customHeight="1" x14ac:dyDescent="0.25">
      <c r="A21" s="33">
        <v>12</v>
      </c>
      <c r="B21" s="31" t="s">
        <v>111</v>
      </c>
      <c r="C21" s="56">
        <v>850</v>
      </c>
      <c r="D21" s="56"/>
      <c r="E21" s="56"/>
      <c r="F21" s="56"/>
      <c r="G21" s="56"/>
      <c r="H21" s="56"/>
    </row>
    <row r="22" spans="1:8" ht="49.9" customHeight="1" x14ac:dyDescent="0.25">
      <c r="A22" s="33">
        <v>13</v>
      </c>
      <c r="B22" s="31" t="s">
        <v>112</v>
      </c>
      <c r="C22" s="56"/>
      <c r="D22" s="56">
        <v>2700</v>
      </c>
      <c r="E22" s="56"/>
      <c r="F22" s="56"/>
      <c r="G22" s="56"/>
      <c r="H22" s="56"/>
    </row>
    <row r="23" spans="1:8" ht="49.9" customHeight="1" x14ac:dyDescent="0.25">
      <c r="A23" s="33">
        <v>14</v>
      </c>
      <c r="B23" s="31" t="s">
        <v>113</v>
      </c>
      <c r="C23" s="56">
        <v>800</v>
      </c>
      <c r="D23" s="56"/>
      <c r="E23" s="56"/>
      <c r="F23" s="56"/>
      <c r="G23" s="56"/>
      <c r="H23" s="56"/>
    </row>
    <row r="24" spans="1:8" ht="69" customHeight="1" x14ac:dyDescent="0.25">
      <c r="A24" s="33">
        <v>15</v>
      </c>
      <c r="B24" s="31" t="s">
        <v>114</v>
      </c>
      <c r="C24" s="56">
        <v>900</v>
      </c>
      <c r="D24" s="56"/>
      <c r="E24" s="56"/>
      <c r="F24" s="56"/>
      <c r="G24" s="56"/>
      <c r="H24" s="56"/>
    </row>
    <row r="25" spans="1:8" ht="49.9" customHeight="1" x14ac:dyDescent="0.25">
      <c r="A25" s="33">
        <v>16</v>
      </c>
      <c r="B25" s="31" t="s">
        <v>115</v>
      </c>
      <c r="C25" s="56"/>
      <c r="D25" s="56">
        <v>3000</v>
      </c>
      <c r="E25" s="56"/>
      <c r="F25" s="56"/>
      <c r="G25" s="56"/>
      <c r="H25" s="56"/>
    </row>
    <row r="26" spans="1:8" ht="24.6" customHeight="1" x14ac:dyDescent="0.25">
      <c r="A26" s="75" t="s">
        <v>116</v>
      </c>
      <c r="B26" s="75"/>
      <c r="C26" s="75"/>
      <c r="D26" s="75"/>
      <c r="E26" s="75"/>
      <c r="F26" s="75"/>
      <c r="G26" s="75"/>
      <c r="H26" s="75"/>
    </row>
    <row r="27" spans="1:8" ht="39.6" customHeight="1" x14ac:dyDescent="0.25">
      <c r="A27" s="33">
        <v>17</v>
      </c>
      <c r="B27" s="31" t="s">
        <v>117</v>
      </c>
      <c r="C27" s="56">
        <v>250</v>
      </c>
      <c r="D27" s="56">
        <v>800</v>
      </c>
      <c r="E27" s="56">
        <v>1400</v>
      </c>
      <c r="F27" s="56">
        <v>1900</v>
      </c>
      <c r="G27" s="56">
        <v>3200</v>
      </c>
      <c r="H27" s="56">
        <v>3800</v>
      </c>
    </row>
    <row r="28" spans="1:8" ht="43.9" customHeight="1" x14ac:dyDescent="0.25">
      <c r="A28" s="28">
        <v>18</v>
      </c>
      <c r="B28" s="31" t="s">
        <v>118</v>
      </c>
      <c r="C28" s="56">
        <v>400</v>
      </c>
      <c r="D28" s="56">
        <v>1300</v>
      </c>
      <c r="E28" s="56">
        <v>2500</v>
      </c>
      <c r="F28" s="56">
        <v>3500</v>
      </c>
      <c r="G28" s="56"/>
      <c r="H28" s="56"/>
    </row>
    <row r="29" spans="1:8" s="8" customFormat="1" ht="21.6" customHeight="1" x14ac:dyDescent="0.25">
      <c r="A29" s="75" t="s">
        <v>119</v>
      </c>
      <c r="B29" s="75"/>
      <c r="C29" s="75"/>
      <c r="D29" s="75"/>
      <c r="E29" s="75"/>
      <c r="F29" s="75"/>
      <c r="G29" s="75"/>
      <c r="H29" s="75"/>
    </row>
    <row r="30" spans="1:8" ht="40.15" customHeight="1" x14ac:dyDescent="0.25">
      <c r="A30" s="33">
        <v>19</v>
      </c>
      <c r="B30" s="31" t="s">
        <v>120</v>
      </c>
      <c r="C30" s="56">
        <v>600</v>
      </c>
      <c r="D30" s="56">
        <v>2200</v>
      </c>
      <c r="E30" s="56">
        <v>4000</v>
      </c>
      <c r="F30" s="56"/>
      <c r="G30" s="56"/>
      <c r="H30" s="56"/>
    </row>
    <row r="31" spans="1:8" ht="48" customHeight="1" x14ac:dyDescent="0.25">
      <c r="A31" s="33">
        <v>20</v>
      </c>
      <c r="B31" s="31" t="s">
        <v>121</v>
      </c>
      <c r="C31" s="56">
        <v>800</v>
      </c>
      <c r="D31" s="56">
        <v>3000</v>
      </c>
      <c r="E31" s="56">
        <v>5600</v>
      </c>
      <c r="F31" s="56"/>
      <c r="G31" s="56"/>
      <c r="H31" s="56"/>
    </row>
    <row r="32" spans="1:8" ht="19.899999999999999" customHeight="1" x14ac:dyDescent="0.25">
      <c r="A32" s="75" t="s">
        <v>122</v>
      </c>
      <c r="B32" s="75"/>
      <c r="C32" s="75"/>
      <c r="D32" s="75"/>
      <c r="E32" s="75"/>
      <c r="F32" s="75"/>
      <c r="G32" s="75"/>
      <c r="H32" s="75"/>
    </row>
    <row r="33" spans="1:8" ht="27" customHeight="1" x14ac:dyDescent="0.25">
      <c r="A33" s="33">
        <v>21</v>
      </c>
      <c r="B33" s="31" t="s">
        <v>123</v>
      </c>
      <c r="C33" s="56">
        <v>400</v>
      </c>
      <c r="D33" s="56">
        <v>1400</v>
      </c>
      <c r="E33" s="56"/>
      <c r="F33" s="56"/>
      <c r="G33" s="56"/>
      <c r="H33" s="56"/>
    </row>
    <row r="34" spans="1:8" ht="44.45" customHeight="1" x14ac:dyDescent="0.25">
      <c r="A34" s="33">
        <v>22</v>
      </c>
      <c r="B34" s="31" t="s">
        <v>124</v>
      </c>
      <c r="C34" s="56">
        <v>800</v>
      </c>
      <c r="D34" s="56">
        <v>3000</v>
      </c>
      <c r="E34" s="56"/>
      <c r="F34" s="56"/>
      <c r="G34" s="56"/>
      <c r="H34" s="56"/>
    </row>
    <row r="35" spans="1:8" ht="52.9" customHeight="1" x14ac:dyDescent="0.25">
      <c r="A35" s="33">
        <v>23</v>
      </c>
      <c r="B35" s="31" t="s">
        <v>125</v>
      </c>
      <c r="C35" s="56">
        <v>1200</v>
      </c>
      <c r="D35" s="56">
        <v>4500</v>
      </c>
      <c r="E35" s="56"/>
      <c r="F35" s="56"/>
      <c r="G35" s="56"/>
      <c r="H35" s="56"/>
    </row>
    <row r="36" spans="1:8" ht="12.6" customHeight="1" x14ac:dyDescent="0.25"/>
    <row r="37" spans="1:8" x14ac:dyDescent="0.25">
      <c r="B37" s="58" t="str">
        <f>'[2]Сравнит.анализ (бассейн)'!B77</f>
        <v>Примечание:</v>
      </c>
      <c r="C37" s="58"/>
      <c r="D37" s="58"/>
      <c r="E37" s="58"/>
      <c r="F37" s="58"/>
      <c r="G37" s="58"/>
      <c r="H37" s="58"/>
    </row>
    <row r="38" spans="1:8" x14ac:dyDescent="0.25">
      <c r="B38" s="59" t="str">
        <f>'[2]Сравнит.анализ (бассейн)'!B78</f>
        <v>Продолжительность 1 посещения бассейна (занятия) составляет 1 час, согласно графику работы бассейна</v>
      </c>
      <c r="C38" s="59"/>
      <c r="D38" s="59"/>
      <c r="E38" s="59"/>
      <c r="F38" s="59"/>
      <c r="G38" s="59"/>
      <c r="H38" s="59"/>
    </row>
  </sheetData>
  <mergeCells count="12">
    <mergeCell ref="A32:H32"/>
    <mergeCell ref="A1:H1"/>
    <mergeCell ref="A2:H2"/>
    <mergeCell ref="A3:H3"/>
    <mergeCell ref="A5:A6"/>
    <mergeCell ref="B5:B6"/>
    <mergeCell ref="C5:H5"/>
    <mergeCell ref="A7:H7"/>
    <mergeCell ref="A12:H12"/>
    <mergeCell ref="A19:H19"/>
    <mergeCell ref="A26:H26"/>
    <mergeCell ref="A29:H29"/>
  </mergeCells>
  <pageMargins left="0.51181102362204722" right="0.19685039370078741" top="0.35433070866141736" bottom="0.2362204724409449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аренда (2)</vt:lpstr>
      <vt:lpstr>секции (2)</vt:lpstr>
      <vt:lpstr>тренаж.зал (2)</vt:lpstr>
      <vt:lpstr>бассейн (2)</vt:lpstr>
      <vt:lpstr>'бассейн (2)'!Заголовки_для_печати</vt:lpstr>
      <vt:lpstr>'тренаж.зал (2)'!Заголовки_для_печати</vt:lpstr>
      <vt:lpstr>'аренда (2)'!Область_печати</vt:lpstr>
      <vt:lpstr>'бассейн (2)'!Область_печати</vt:lpstr>
      <vt:lpstr>'секции (2)'!Область_печати</vt:lpstr>
      <vt:lpstr>'тренаж.зал (2)'!Область_печати</vt:lpstr>
    </vt:vector>
  </TitlesOfParts>
  <Company>OAO DINUR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OBeshenceva</dc:creator>
  <cp:lastModifiedBy>Воробьев Валерий Иванович</cp:lastModifiedBy>
  <dcterms:created xsi:type="dcterms:W3CDTF">2026-05-12T07:51:03Z</dcterms:created>
  <dcterms:modified xsi:type="dcterms:W3CDTF">2026-05-29T09:26:25Z</dcterms:modified>
</cp:coreProperties>
</file>